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sebastian.mesquida\OneDrive - Ministerio de Educación\Escritorio\"/>
    </mc:Choice>
  </mc:AlternateContent>
  <xr:revisionPtr revIDLastSave="0" documentId="13_ncr:1_{006D9786-6BAD-420F-A120-294BCB7067C4}" xr6:coauthVersionLast="47" xr6:coauthVersionMax="47" xr10:uidLastSave="{00000000-0000-0000-0000-000000000000}"/>
  <bookViews>
    <workbookView xWindow="20370" yWindow="-120" windowWidth="29040" windowHeight="15840" xr2:uid="{BD3ECC78-0A9A-4A04-93D3-B18EBAFCA4BA}"/>
  </bookViews>
  <sheets>
    <sheet name="Consideraciones" sheetId="6" r:id="rId1"/>
    <sheet name="Oficio Conductor Ley 20,976" sheetId="3" r:id="rId2"/>
    <sheet name="Nomina Postulantes Ley 20,976" sheetId="4" r:id="rId3"/>
    <sheet name="Form. Postulacion Ley 20,976" sheetId="1" r:id="rId4"/>
    <sheet name="Certif. recepcion Ley 20,976" sheetId="5" r:id="rId5"/>
  </sheets>
  <externalReferences>
    <externalReference r:id="rId6"/>
  </externalReferences>
  <definedNames>
    <definedName name="_xlnm.Print_Area" localSheetId="2">'Nomina Postulantes Ley 20,976'!$A$1:$U$116</definedName>
    <definedName name="_xlnm.Print_Area" localSheetId="1">'Oficio Conductor Ley 20,976'!$A$1:$I$58</definedName>
    <definedName name="TipoAdmin">[1]Hoja1!$K$1:$K$4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4" l="1"/>
  <c r="F6" i="4"/>
  <c r="S5" i="4"/>
  <c r="S4" i="4"/>
</calcChain>
</file>

<file path=xl/sharedStrings.xml><?xml version="1.0" encoding="utf-8"?>
<sst xmlns="http://schemas.openxmlformats.org/spreadsheetml/2006/main" count="116" uniqueCount="109">
  <si>
    <t>FORMULARIO DE POSTULACIÓN LEY N°20.976
RETIRO VOLUNTARIO DOCENTES</t>
  </si>
  <si>
    <r>
      <t xml:space="preserve">1  </t>
    </r>
    <r>
      <rPr>
        <u/>
        <sz val="10"/>
        <rFont val="Arial"/>
        <family val="2"/>
      </rPr>
      <t>Antecedentes Personales</t>
    </r>
  </si>
  <si>
    <t xml:space="preserve">Nombre y apellidos del postulante: </t>
  </si>
  <si>
    <t>RUT:</t>
  </si>
  <si>
    <t>Fecha de nacimiento:</t>
  </si>
  <si>
    <t>Sexo</t>
  </si>
  <si>
    <t>F</t>
  </si>
  <si>
    <t>Correo electrónico:</t>
  </si>
  <si>
    <t>M</t>
  </si>
  <si>
    <r>
      <t xml:space="preserve">2  </t>
    </r>
    <r>
      <rPr>
        <u/>
        <sz val="10"/>
        <rFont val="Arial"/>
        <family val="2"/>
      </rPr>
      <t>Antecedentes laborales actual(les) empleador(es)</t>
    </r>
  </si>
  <si>
    <t>Nombre institución</t>
  </si>
  <si>
    <t>Fecha de ingreso</t>
  </si>
  <si>
    <t>Tiempo servido</t>
  </si>
  <si>
    <t>Nota: Si el postulante ejerce funciones en 2 o más sostenedores, deberá presentar formulario de postulación en todas las instituciones</t>
  </si>
  <si>
    <r>
      <t xml:space="preserve">3  </t>
    </r>
    <r>
      <rPr>
        <u/>
        <sz val="10"/>
        <rFont val="Arial"/>
        <family val="2"/>
      </rPr>
      <t>Antecedentes médicos</t>
    </r>
  </si>
  <si>
    <t>SI</t>
  </si>
  <si>
    <t>NO</t>
  </si>
  <si>
    <t>Nota: Si indica padecer una enfermedad terminal deberá adjuntar certificado médico que lo acredite</t>
  </si>
  <si>
    <r>
      <t xml:space="preserve">4  </t>
    </r>
    <r>
      <rPr>
        <u/>
        <sz val="10"/>
        <rFont val="Arial"/>
        <family val="2"/>
      </rPr>
      <t>Declaración</t>
    </r>
  </si>
  <si>
    <t>Comunico mi decisión de postular al bono de incentivo al retiro y renunciar voluntariamente a todas mis funciones una vez se me adjudique un cupo, según lo dispuesto en la Ley N°20.976. Si, una vez adjudicado el cupo, no deseo retirarme, no presentaré mi renuncia y desistiré del beneficio en las fechas establecidas por la norma.</t>
  </si>
  <si>
    <t xml:space="preserve">Firma postulante: </t>
  </si>
  <si>
    <t>De uso exclusivo de la entidad empleadora</t>
  </si>
  <si>
    <t>Fecha de recepción:</t>
  </si>
  <si>
    <t>Timbre:</t>
  </si>
  <si>
    <t>Firma:</t>
  </si>
  <si>
    <t>Nota: Formularios de postulación sin fecha de recepción,timbre y fima no serán válidos</t>
  </si>
  <si>
    <t>a) Indique si padece enfermedad terminal</t>
  </si>
  <si>
    <t>b) Indique si padece trastrono neurocognitivo mayor en fase terminal</t>
  </si>
  <si>
    <t>EN ESTA ÁREA DEL DOCUMENTO PUEDE</t>
  </si>
  <si>
    <t>ORD N°:</t>
  </si>
  <si>
    <t xml:space="preserve">AGREGAR LOGOS O DATOS DEL </t>
  </si>
  <si>
    <t>SOSTENEDOR</t>
  </si>
  <si>
    <t>ANT:</t>
  </si>
  <si>
    <t>Ley Nº 20.976 del 15.12.2016.</t>
  </si>
  <si>
    <t>MAT:</t>
  </si>
  <si>
    <t xml:space="preserve">FECHA: </t>
  </si>
  <si>
    <t>DE:</t>
  </si>
  <si>
    <t>(Ingresar Nombre del Firmante del Oficio)</t>
  </si>
  <si>
    <t>(Ingresar Cargo del Firmante del Oficio)</t>
  </si>
  <si>
    <t xml:space="preserve"> A:</t>
  </si>
  <si>
    <t>SEÑOR SUBSECRETARIO DE EDUCACIÓN</t>
  </si>
  <si>
    <t>De conformidad a lo establecido en la Ley Nº 20.976, remito a Ud., para evaluación los antecedentes de los profesionales de la educación que han postulado a las bonificaciones contempladas en dicho cuerpo legal:</t>
  </si>
  <si>
    <t>a)   Nómina de postulantes.</t>
  </si>
  <si>
    <r>
      <t>b)</t>
    </r>
    <r>
      <rPr>
        <sz val="7"/>
        <color indexed="8"/>
        <rFont val="Arial"/>
        <family val="2"/>
      </rPr>
      <t>   </t>
    </r>
    <r>
      <rPr>
        <sz val="11"/>
        <color indexed="8"/>
        <rFont val="Arial"/>
        <family val="2"/>
      </rPr>
      <t>Certificado del Secretario Municipal, Director Ejecutivo, Gerente o Representante Legal de la entidad administradora, que acredita la fecha de recepción de los formularios de postulación</t>
    </r>
    <r>
      <rPr>
        <sz val="11"/>
        <color theme="1"/>
        <rFont val="Arial"/>
        <family val="2"/>
      </rPr>
      <t>.</t>
    </r>
  </si>
  <si>
    <r>
      <t>c)</t>
    </r>
    <r>
      <rPr>
        <sz val="7"/>
        <color indexed="8"/>
        <rFont val="Arial"/>
        <family val="2"/>
      </rPr>
      <t xml:space="preserve">    </t>
    </r>
    <r>
      <rPr>
        <sz val="11"/>
        <color indexed="8"/>
        <rFont val="Arial"/>
        <family val="2"/>
      </rPr>
      <t>Certificado de nacimiento de cada postulante</t>
    </r>
    <r>
      <rPr>
        <sz val="11"/>
        <color theme="1"/>
        <rFont val="Arial"/>
        <family val="2"/>
      </rPr>
      <t>.</t>
    </r>
  </si>
  <si>
    <r>
      <t>d)</t>
    </r>
    <r>
      <rPr>
        <sz val="7"/>
        <color indexed="8"/>
        <rFont val="Arial"/>
        <family val="2"/>
      </rPr>
      <t>    </t>
    </r>
    <r>
      <rPr>
        <sz val="11"/>
        <color indexed="8"/>
        <rFont val="Arial"/>
        <family val="2"/>
      </rPr>
      <t>Formularios de postulación de cada postulante</t>
    </r>
    <r>
      <rPr>
        <sz val="11"/>
        <color theme="1"/>
        <rFont val="Arial"/>
        <family val="2"/>
      </rPr>
      <t>.</t>
    </r>
  </si>
  <si>
    <t>e)   Copia contratos de trabajo y anexos de contrato, resoluciones o decretos alcaldicios que den cuenta del tiempo servido como profesional de la educación en la dotación docente.</t>
  </si>
  <si>
    <t>f)  Copia certificado de diagnóstico médico de una Institución de Salud, solo en caso de padecer una enfermedad terminal.</t>
  </si>
  <si>
    <t>Quien suscribe da fe ante el Ministerio de Educación que el personal que integra la Nómina de Postulantes desempeña labores como profesional de la educación en la institución bajo mi cargo, y que los datos contenidos en dicha Nómina son fidedignos.</t>
  </si>
  <si>
    <t>Los antecedentes del personal que se acoja a estas bonificaciones serán mantenidos en las dependencias de esta entidad para efectos de fiscalización por parte de esa Secretaría de Estado y otras entidades pertinentes, si fuere necesario.</t>
  </si>
  <si>
    <t>Saluda atentamente a Ud.,</t>
  </si>
  <si>
    <t>Firma Electrónica Avanzada</t>
  </si>
  <si>
    <t>Distribución:</t>
  </si>
  <si>
    <t xml:space="preserve"> </t>
  </si>
  <si>
    <t>Tipo de Administración</t>
  </si>
  <si>
    <t>Región :</t>
  </si>
  <si>
    <t>Nombre Sostenedor</t>
  </si>
  <si>
    <t>Provincia :</t>
  </si>
  <si>
    <t>Sostenedor nombre corto:</t>
  </si>
  <si>
    <t>Nombre Persona de Contacto:</t>
  </si>
  <si>
    <t>E-Mail Persona de Contacto:</t>
  </si>
  <si>
    <t>Teléfono Persona de Contacto:</t>
  </si>
  <si>
    <t>FIRMA ELECTRÓNICA AVANZADA</t>
  </si>
  <si>
    <t>N° docentes:</t>
  </si>
  <si>
    <t>Identificación Establecimiento donde trabaja el Postulante</t>
  </si>
  <si>
    <t>Identificación Personal del Postulante</t>
  </si>
  <si>
    <t>Antecedentes Adicionales Para Postular</t>
  </si>
  <si>
    <t>R.B.D.</t>
  </si>
  <si>
    <t>dv</t>
  </si>
  <si>
    <t>Nombre Establecimiento</t>
  </si>
  <si>
    <t>R.U.N.</t>
  </si>
  <si>
    <t>Apellido Paterno</t>
  </si>
  <si>
    <t>Apellido Materno</t>
  </si>
  <si>
    <t>Nombres</t>
  </si>
  <si>
    <t>Género</t>
  </si>
  <si>
    <t>Fecha Nacimiento</t>
  </si>
  <si>
    <t>Hrs de Contrato</t>
  </si>
  <si>
    <t>Fecha recepción postulación</t>
  </si>
  <si>
    <t>Enfermedad terminal</t>
  </si>
  <si>
    <t>N° Días licencias médicas últimos 24 meses</t>
  </si>
  <si>
    <t xml:space="preserve">Años de servicio en la institución </t>
  </si>
  <si>
    <t>M: Masculino</t>
  </si>
  <si>
    <t>licencias Médicas ultimos 365 días</t>
  </si>
  <si>
    <t>F: Femenino</t>
  </si>
  <si>
    <t>Día</t>
  </si>
  <si>
    <t>Mes</t>
  </si>
  <si>
    <t>Año</t>
  </si>
  <si>
    <t>SI / NO</t>
  </si>
  <si>
    <t>Instrucciones para elaborar documento: CERTIFICADO DE RECEPCIÓN DE POSTULACIONES</t>
  </si>
  <si>
    <t>Este documento no cuenta con formato tipo, deberá ser realizado por el sostenedor con su formato propio</t>
  </si>
  <si>
    <t>El documento deberá contener la siguiente información:</t>
  </si>
  <si>
    <t>Identidicación de la entidad firmante</t>
  </si>
  <si>
    <t>Identificación de los docentes postulantes</t>
  </si>
  <si>
    <t>Indicar la fecha en que fueron recibidos los formularios de postulación (ojo, debe coincidir con la fecha  indicada en el formulario de postulación, de lo contrario será objetado)</t>
  </si>
  <si>
    <t>Deberá imprimir el certificado a PDF y luego firmarlo con Firma Electrónica Avanzada</t>
  </si>
  <si>
    <t>Si el sostenedor es DAEM o DEM deberá firmar el Secretario Municipal</t>
  </si>
  <si>
    <t>Si el sostenedor es Corporación Municipal deberá firmar el Secretario General de la Corporación</t>
  </si>
  <si>
    <t>Si el sostenedor es Servicio Local de Educación deberá firmar el Director Ejecutivo</t>
  </si>
  <si>
    <t>Si el sostenedor es de Administración Delegada deberá firmar el Gerente General, Presidente o Representante Legal, según corresponda</t>
  </si>
  <si>
    <t>Se recomienda realizar sólo un certificado para todas las postulaciones recibidas, de lo contrario, si realiza un certificado por cada postulante, deberá unir los PDF en sólo uno para luego firmar todas las hojas y cargarlos en SIMPLE como un solo archivo</t>
  </si>
  <si>
    <t>NÓMINA DE POSTULANTES A LA BONIFICACIÓN POR RETIRO VOLUNTARIO DE LOS PROFESIONALES DE LA EDUCACIÓN LEY Nº 20.976 - CUPOS 2024-2025</t>
  </si>
  <si>
    <t>G)   Certificado Médico que acredite enfermedad terminal o trastrono neurocognitivo mayor en fase terminal</t>
  </si>
  <si>
    <t>Proceso de Postulación a Beneficios de Retiro: artículo 53 de la Ley 21.647 y su Aplicación a la Ley 20.964 y Ley 20.976</t>
  </si>
  <si>
    <r>
      <t xml:space="preserve">El artículo 53 de la </t>
    </r>
    <r>
      <rPr>
        <b/>
        <sz val="11"/>
        <color theme="1"/>
        <rFont val="Aptos"/>
        <family val="2"/>
      </rPr>
      <t>Ley 21.647</t>
    </r>
    <r>
      <rPr>
        <sz val="11"/>
        <color theme="1"/>
        <rFont val="Aptos"/>
        <family val="2"/>
      </rPr>
      <t xml:space="preserve"> establece un </t>
    </r>
    <r>
      <rPr>
        <b/>
        <sz val="11"/>
        <color theme="1"/>
        <rFont val="Aptos"/>
        <family val="2"/>
      </rPr>
      <t>plazo extraordinario</t>
    </r>
    <r>
      <rPr>
        <sz val="11"/>
        <color theme="1"/>
        <rFont val="Aptos"/>
        <family val="2"/>
      </rPr>
      <t xml:space="preserve"> para la postulación a los beneficios de retiro durante los años 2024 y 2025, en el que se incluyen los beneficios de la </t>
    </r>
    <r>
      <rPr>
        <b/>
        <sz val="11"/>
        <color theme="1"/>
        <rFont val="Aptos"/>
        <family val="2"/>
      </rPr>
      <t>Ley 20.964</t>
    </r>
    <r>
      <rPr>
        <sz val="11"/>
        <color theme="1"/>
        <rFont val="Aptos"/>
        <family val="2"/>
      </rPr>
      <t xml:space="preserve"> y la </t>
    </r>
    <r>
      <rPr>
        <b/>
        <sz val="11"/>
        <color theme="1"/>
        <rFont val="Aptos"/>
        <family val="2"/>
      </rPr>
      <t>Ley 20.976</t>
    </r>
    <r>
      <rPr>
        <sz val="11"/>
        <color theme="1"/>
        <rFont val="Aptos"/>
        <family val="2"/>
      </rPr>
      <t xml:space="preserve">. Esta medida es excepcional y está dirigida a los trabajadores afectos a dichas leyes que padezcan </t>
    </r>
    <r>
      <rPr>
        <b/>
        <sz val="11"/>
        <color theme="1"/>
        <rFont val="Aptos"/>
        <family val="2"/>
      </rPr>
      <t>enfermedades terminales o trastornos neuro cognitivos mayores en fase terminal, los cuales deberán ser certificadas por el médico tratante y tengan 60 o más años de edad en el caso de las mujeres o 65 o más años de edad en el caso de los hombres, siempre que cumplan los demás requisitos legales.</t>
    </r>
  </si>
  <si>
    <t>Postulación Continua durante 2024 y 2025</t>
  </si>
  <si>
    <r>
      <t xml:space="preserve">Uno de los aspectos más relevantes de este artículo es que los funcionarios referidos que padezcan las enfermedades referidas pueden </t>
    </r>
    <r>
      <rPr>
        <b/>
        <sz val="11"/>
        <color theme="1"/>
        <rFont val="Aptos"/>
        <family val="2"/>
      </rPr>
      <t>postular a los beneficios de las leyes 20.964 y 20.976 durante todo el año 2024 y 2025</t>
    </r>
    <r>
      <rPr>
        <sz val="11"/>
        <color theme="1"/>
        <rFont val="Aptos"/>
        <family val="2"/>
      </rPr>
      <t>, sin restricciones de fechas. Esto permite que los trabajadores puedan acogerse a los beneficios de forma flexible, facilitando la planificación de su retiro.</t>
    </r>
  </si>
  <si>
    <t>Postulación Mediante Carta a la Subsecretaría de Educación</t>
  </si>
  <si>
    <r>
      <t xml:space="preserve">La postulación en la oportunidad extraordinaria a los beneficios de las leyes 20.964 y 20.976 debe enviarse a oficina de partes </t>
    </r>
    <r>
      <rPr>
        <b/>
        <u/>
        <sz val="11"/>
        <color theme="1"/>
        <rFont val="Aptos"/>
        <family val="2"/>
      </rPr>
      <t>mediante una carta dirigida a la Subsecretaría de Educación</t>
    </r>
    <r>
      <rPr>
        <sz val="11"/>
        <color theme="1"/>
        <rFont val="Aptos"/>
        <family val="2"/>
      </rPr>
      <t>, donde se deberá incluir la documentación requerida, como el formulario de postulación, nómina de postulantes, contratos y decretos de nombramiento, certificados de vigencia laboral de postulantes y el certificado del médico tratante que acredite el padecimiento de enfermedad terminal o trastorno neuro cognitivo mayor en fase terminal.</t>
    </r>
  </si>
  <si>
    <t>Este trámite podrá efectuarse en cualquier momento dentro de los años mencionados.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</si>
</sst>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Aptos Narrow"/>
      <family val="2"/>
      <scheme val="minor"/>
    </font>
    <font>
      <b/>
      <sz val="16"/>
      <name val="Aptos Narrow"/>
      <family val="2"/>
      <scheme val="minor"/>
    </font>
    <font>
      <sz val="10"/>
      <name val="Arial"/>
      <family val="2"/>
    </font>
    <font>
      <u/>
      <sz val="10"/>
      <name val="Arial"/>
      <family val="2"/>
    </font>
    <font>
      <sz val="7"/>
      <name val="Arial"/>
      <family val="2"/>
    </font>
    <font>
      <b/>
      <sz val="10"/>
      <name val="Arial"/>
      <family val="2"/>
    </font>
    <font>
      <sz val="11"/>
      <color theme="1"/>
      <name val="Arial"/>
      <family val="2"/>
    </font>
    <font>
      <b/>
      <sz val="14"/>
      <color rgb="FFC00000"/>
      <name val="Arial"/>
      <family val="2"/>
    </font>
    <font>
      <sz val="11"/>
      <color rgb="FFFF0000"/>
      <name val="Arial"/>
      <family val="2"/>
    </font>
    <font>
      <sz val="7"/>
      <color indexed="8"/>
      <name val="Arial"/>
      <family val="2"/>
    </font>
    <font>
      <sz val="11"/>
      <color indexed="8"/>
      <name val="Arial"/>
      <family val="2"/>
    </font>
    <font>
      <i/>
      <sz val="11"/>
      <color theme="1"/>
      <name val="Arial"/>
      <family val="2"/>
    </font>
    <font>
      <b/>
      <sz val="11"/>
      <name val="Arial"/>
      <family val="2"/>
    </font>
    <font>
      <b/>
      <sz val="8"/>
      <name val="Arial"/>
      <family val="2"/>
    </font>
    <font>
      <sz val="9"/>
      <name val="Arial"/>
      <family val="2"/>
    </font>
    <font>
      <sz val="5"/>
      <name val="Arial"/>
      <family val="2"/>
    </font>
    <font>
      <sz val="11"/>
      <color theme="1"/>
      <name val="Aptos"/>
      <family val="2"/>
    </font>
    <font>
      <b/>
      <sz val="11"/>
      <color theme="1"/>
      <name val="Aptos"/>
      <family val="2"/>
    </font>
    <font>
      <b/>
      <u/>
      <sz val="11"/>
      <color theme="1"/>
      <name val="Aptos"/>
      <family val="2"/>
    </font>
    <font>
      <u/>
      <sz val="20"/>
      <color theme="4" tint="0.39997558519241921"/>
      <name val="Aptos Display"/>
      <family val="2"/>
    </font>
  </fonts>
  <fills count="3">
    <fill>
      <patternFill patternType="none"/>
    </fill>
    <fill>
      <patternFill patternType="gray125"/>
    </fill>
    <fill>
      <patternFill patternType="solid">
        <fgColor theme="9"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71">
    <xf numFmtId="0" fontId="0" fillId="0" borderId="0" xfId="0"/>
    <xf numFmtId="0" fontId="2" fillId="0" borderId="0" xfId="0" quotePrefix="1" applyFont="1" applyAlignment="1">
      <alignment horizontal="center"/>
    </xf>
    <xf numFmtId="0" fontId="2" fillId="0" borderId="0" xfId="0" applyFont="1"/>
    <xf numFmtId="0" fontId="2" fillId="0" borderId="0" xfId="0" applyFont="1" applyAlignment="1">
      <alignment vertical="center"/>
    </xf>
    <xf numFmtId="0" fontId="2" fillId="2" borderId="1" xfId="0" applyFont="1" applyFill="1" applyBorder="1" applyAlignment="1">
      <alignment horizontal="center" vertical="center"/>
    </xf>
    <xf numFmtId="0" fontId="2" fillId="0" borderId="1" xfId="0" applyFont="1" applyBorder="1" applyProtection="1">
      <protection locked="0"/>
    </xf>
    <xf numFmtId="0" fontId="2" fillId="2" borderId="1" xfId="0" applyFont="1" applyFill="1" applyBorder="1"/>
    <xf numFmtId="0" fontId="0" fillId="0" borderId="1" xfId="0" applyBorder="1" applyProtection="1">
      <protection locked="0"/>
    </xf>
    <xf numFmtId="0" fontId="4" fillId="0" borderId="0" xfId="0" applyFont="1" applyAlignment="1">
      <alignment horizontal="center" vertical="center"/>
    </xf>
    <xf numFmtId="0" fontId="4" fillId="0" borderId="0" xfId="0" applyFont="1"/>
    <xf numFmtId="0" fontId="5" fillId="0" borderId="0" xfId="0" applyFont="1" applyAlignment="1">
      <alignment horizontal="center" wrapText="1"/>
    </xf>
    <xf numFmtId="0" fontId="0" fillId="0" borderId="0" xfId="0" applyAlignment="1">
      <alignment horizontal="center"/>
    </xf>
    <xf numFmtId="0" fontId="6" fillId="0" borderId="0" xfId="0" applyFont="1"/>
    <xf numFmtId="0" fontId="7" fillId="0" borderId="0" xfId="0" applyFont="1" applyProtection="1">
      <protection locked="0"/>
    </xf>
    <xf numFmtId="0" fontId="8" fillId="0" borderId="0" xfId="0" applyFont="1" applyProtection="1">
      <protection locked="0"/>
    </xf>
    <xf numFmtId="0" fontId="6" fillId="0" borderId="0" xfId="0" applyFont="1" applyProtection="1">
      <protection locked="0"/>
    </xf>
    <xf numFmtId="0" fontId="6" fillId="0" borderId="0" xfId="0" applyFont="1" applyAlignment="1" applyProtection="1">
      <alignment horizontal="justify" vertical="center"/>
      <protection locked="0"/>
    </xf>
    <xf numFmtId="3" fontId="2" fillId="0" borderId="0" xfId="0" quotePrefix="1" applyNumberFormat="1" applyFont="1" applyAlignment="1">
      <alignment horizontal="center"/>
    </xf>
    <xf numFmtId="0" fontId="6" fillId="0" borderId="0" xfId="0" applyFont="1" applyAlignment="1">
      <alignment horizontal="justify" vertical="center"/>
    </xf>
    <xf numFmtId="3" fontId="2" fillId="0" borderId="0" xfId="0" applyNumberFormat="1" applyFont="1"/>
    <xf numFmtId="0" fontId="6" fillId="0" borderId="0" xfId="0" quotePrefix="1" applyFont="1" applyAlignment="1">
      <alignment horizontal="justify" vertical="center"/>
    </xf>
    <xf numFmtId="3" fontId="2" fillId="0" borderId="0" xfId="0" quotePrefix="1" applyNumberFormat="1" applyFont="1" applyAlignment="1">
      <alignment horizontal="center" vertical="top"/>
    </xf>
    <xf numFmtId="3" fontId="2" fillId="0" borderId="0" xfId="0" applyNumberFormat="1" applyFont="1" applyAlignment="1">
      <alignment wrapText="1"/>
    </xf>
    <xf numFmtId="0" fontId="6" fillId="0" borderId="0" xfId="0" applyFont="1" applyAlignment="1" applyProtection="1">
      <alignment horizontal="left" vertical="center"/>
      <protection locked="0"/>
    </xf>
    <xf numFmtId="0" fontId="6" fillId="0" borderId="0" xfId="0" applyFont="1" applyAlignment="1">
      <alignment vertical="center" wrapText="1"/>
    </xf>
    <xf numFmtId="0" fontId="6" fillId="0" borderId="0" xfId="0" applyFont="1" applyAlignment="1">
      <alignment horizontal="left" vertical="center"/>
    </xf>
    <xf numFmtId="0" fontId="6" fillId="0" borderId="4" xfId="0" applyFont="1" applyBorder="1" applyProtection="1">
      <protection locked="0"/>
    </xf>
    <xf numFmtId="0" fontId="11" fillId="0" borderId="0" xfId="0" applyFont="1" applyAlignment="1" applyProtection="1">
      <alignment horizontal="centerContinuous"/>
      <protection locked="0"/>
    </xf>
    <xf numFmtId="3" fontId="5" fillId="2" borderId="5" xfId="0" applyNumberFormat="1" applyFont="1" applyFill="1" applyBorder="1"/>
    <xf numFmtId="3" fontId="5" fillId="2" borderId="6" xfId="0" applyNumberFormat="1" applyFont="1" applyFill="1" applyBorder="1"/>
    <xf numFmtId="3" fontId="2" fillId="0" borderId="0" xfId="0" applyNumberFormat="1" applyFont="1" applyAlignment="1">
      <alignment vertical="center"/>
    </xf>
    <xf numFmtId="3" fontId="2" fillId="0" borderId="0" xfId="0" applyNumberFormat="1" applyFont="1" applyAlignment="1">
      <alignment horizontal="center"/>
    </xf>
    <xf numFmtId="3" fontId="2" fillId="0" borderId="11" xfId="0" applyNumberFormat="1" applyFont="1" applyBorder="1" applyAlignment="1" applyProtection="1">
      <alignment horizontal="center"/>
      <protection locked="0"/>
    </xf>
    <xf numFmtId="3" fontId="2" fillId="0" borderId="0" xfId="0" applyNumberFormat="1" applyFont="1" applyAlignment="1">
      <alignment horizontal="center" vertical="center"/>
    </xf>
    <xf numFmtId="3" fontId="5" fillId="0" borderId="0" xfId="0" applyNumberFormat="1" applyFont="1" applyAlignment="1">
      <alignment horizontal="left"/>
    </xf>
    <xf numFmtId="3" fontId="2" fillId="0" borderId="0" xfId="0" applyNumberFormat="1" applyFont="1" applyAlignment="1">
      <alignment horizontal="left"/>
    </xf>
    <xf numFmtId="3" fontId="5" fillId="0" borderId="0" xfId="0" applyNumberFormat="1" applyFont="1" applyAlignment="1">
      <alignment horizontal="center"/>
    </xf>
    <xf numFmtId="3" fontId="2" fillId="0" borderId="25" xfId="0" applyNumberFormat="1" applyFont="1" applyBorder="1" applyAlignment="1" applyProtection="1">
      <alignment horizontal="center"/>
      <protection locked="0"/>
    </xf>
    <xf numFmtId="3" fontId="2" fillId="0" borderId="1" xfId="0" applyNumberFormat="1" applyFont="1" applyBorder="1" applyAlignment="1" applyProtection="1">
      <alignment horizontal="center"/>
      <protection locked="0"/>
    </xf>
    <xf numFmtId="3" fontId="5" fillId="0" borderId="28" xfId="0" applyNumberFormat="1" applyFont="1" applyBorder="1" applyAlignment="1">
      <alignment horizontal="center"/>
    </xf>
    <xf numFmtId="0" fontId="12" fillId="0" borderId="0" xfId="0" applyFont="1" applyAlignment="1" applyProtection="1">
      <alignment horizontal="center" vertical="center"/>
      <protection hidden="1"/>
    </xf>
    <xf numFmtId="3" fontId="2" fillId="0" borderId="0" xfId="0" applyNumberFormat="1" applyFont="1" applyAlignment="1">
      <alignment horizontal="right"/>
    </xf>
    <xf numFmtId="3" fontId="14" fillId="0" borderId="12" xfId="0" applyNumberFormat="1" applyFont="1" applyBorder="1" applyAlignment="1">
      <alignment horizontal="center" vertical="center" wrapText="1"/>
    </xf>
    <xf numFmtId="3" fontId="14" fillId="0" borderId="16" xfId="0" applyNumberFormat="1" applyFont="1" applyBorder="1" applyAlignment="1">
      <alignment horizontal="left" vertical="center" wrapText="1"/>
    </xf>
    <xf numFmtId="3" fontId="14" fillId="0" borderId="19" xfId="0" applyNumberFormat="1" applyFont="1" applyBorder="1" applyAlignment="1">
      <alignment horizontal="center" vertical="center" wrapText="1"/>
    </xf>
    <xf numFmtId="3" fontId="14" fillId="0" borderId="40" xfId="0" applyNumberFormat="1" applyFont="1" applyBorder="1" applyAlignment="1">
      <alignment horizontal="left" vertical="center" wrapText="1"/>
    </xf>
    <xf numFmtId="3" fontId="14" fillId="0" borderId="19" xfId="0" applyNumberFormat="1" applyFont="1" applyBorder="1" applyAlignment="1">
      <alignment horizontal="center" vertical="center"/>
    </xf>
    <xf numFmtId="3" fontId="14" fillId="0" borderId="20" xfId="0" applyNumberFormat="1" applyFont="1" applyBorder="1" applyAlignment="1">
      <alignment horizontal="center" vertical="center"/>
    </xf>
    <xf numFmtId="3" fontId="14" fillId="0" borderId="41" xfId="0" applyNumberFormat="1" applyFont="1" applyBorder="1" applyAlignment="1">
      <alignment horizontal="center" vertical="center"/>
    </xf>
    <xf numFmtId="3" fontId="15" fillId="0" borderId="0" xfId="0" applyNumberFormat="1" applyFont="1"/>
    <xf numFmtId="3" fontId="2" fillId="0" borderId="42" xfId="0" applyNumberFormat="1" applyFont="1" applyBorder="1" applyProtection="1">
      <protection locked="0"/>
    </xf>
    <xf numFmtId="3" fontId="2" fillId="0" borderId="43" xfId="0" applyNumberFormat="1" applyFont="1" applyBorder="1" applyAlignment="1" applyProtection="1">
      <alignment horizontal="center"/>
      <protection locked="0"/>
    </xf>
    <xf numFmtId="3" fontId="2" fillId="0" borderId="44" xfId="0" applyNumberFormat="1" applyFont="1" applyBorder="1" applyProtection="1">
      <protection locked="0"/>
    </xf>
    <xf numFmtId="3" fontId="2" fillId="0" borderId="42" xfId="0" applyNumberFormat="1" applyFont="1" applyBorder="1" applyAlignment="1" applyProtection="1">
      <alignment horizontal="center"/>
      <protection locked="0"/>
    </xf>
    <xf numFmtId="3" fontId="2" fillId="0" borderId="32" xfId="0" applyNumberFormat="1" applyFont="1" applyBorder="1" applyAlignment="1" applyProtection="1">
      <alignment horizontal="left"/>
      <protection locked="0"/>
    </xf>
    <xf numFmtId="3" fontId="2" fillId="0" borderId="11" xfId="0" applyNumberFormat="1" applyFont="1" applyBorder="1" applyAlignment="1" applyProtection="1">
      <alignment horizontal="left"/>
      <protection locked="0"/>
    </xf>
    <xf numFmtId="3" fontId="2" fillId="0" borderId="45" xfId="0" applyNumberFormat="1" applyFont="1" applyBorder="1" applyAlignment="1" applyProtection="1">
      <alignment horizontal="center"/>
      <protection locked="0"/>
    </xf>
    <xf numFmtId="1" fontId="2" fillId="0" borderId="42" xfId="0" applyNumberFormat="1" applyFont="1" applyBorder="1" applyAlignment="1" applyProtection="1">
      <alignment horizontal="center"/>
      <protection locked="0"/>
    </xf>
    <xf numFmtId="1" fontId="2" fillId="0" borderId="46" xfId="0" applyNumberFormat="1" applyFont="1" applyBorder="1" applyAlignment="1" applyProtection="1">
      <alignment horizontal="center"/>
      <protection locked="0"/>
    </xf>
    <xf numFmtId="1" fontId="2" fillId="0" borderId="3" xfId="0" applyNumberFormat="1" applyFont="1" applyBorder="1" applyAlignment="1" applyProtection="1">
      <alignment horizontal="center"/>
      <protection locked="0"/>
    </xf>
    <xf numFmtId="3" fontId="2" fillId="0" borderId="13" xfId="0" applyNumberFormat="1" applyFont="1" applyBorder="1" applyProtection="1">
      <protection locked="0"/>
    </xf>
    <xf numFmtId="3" fontId="2" fillId="0" borderId="25" xfId="0" applyNumberFormat="1" applyFont="1" applyBorder="1" applyProtection="1">
      <protection locked="0"/>
    </xf>
    <xf numFmtId="3" fontId="2" fillId="0" borderId="27" xfId="0" applyNumberFormat="1" applyFont="1" applyBorder="1" applyProtection="1">
      <protection locked="0"/>
    </xf>
    <xf numFmtId="3" fontId="2" fillId="0" borderId="36" xfId="0" applyNumberFormat="1" applyFont="1" applyBorder="1" applyAlignment="1" applyProtection="1">
      <alignment horizontal="left"/>
      <protection locked="0"/>
    </xf>
    <xf numFmtId="3" fontId="2" fillId="0" borderId="1" xfId="0" applyNumberFormat="1" applyFont="1" applyBorder="1" applyAlignment="1" applyProtection="1">
      <alignment horizontal="left"/>
      <protection locked="0"/>
    </xf>
    <xf numFmtId="3" fontId="2" fillId="0" borderId="1" xfId="0" applyNumberFormat="1" applyFont="1" applyBorder="1" applyProtection="1">
      <protection locked="0"/>
    </xf>
    <xf numFmtId="3" fontId="2" fillId="0" borderId="47" xfId="0" applyNumberFormat="1" applyFont="1" applyBorder="1" applyProtection="1">
      <protection locked="0"/>
    </xf>
    <xf numFmtId="1" fontId="2" fillId="0" borderId="36" xfId="0" applyNumberFormat="1" applyFont="1" applyBorder="1" applyProtection="1">
      <protection locked="0"/>
    </xf>
    <xf numFmtId="1" fontId="2" fillId="0" borderId="1" xfId="0" applyNumberFormat="1" applyFont="1" applyBorder="1" applyProtection="1">
      <protection locked="0"/>
    </xf>
    <xf numFmtId="1" fontId="2" fillId="0" borderId="48" xfId="0" applyNumberFormat="1" applyFont="1" applyBorder="1" applyProtection="1">
      <protection locked="0"/>
    </xf>
    <xf numFmtId="0" fontId="1" fillId="0" borderId="0" xfId="0" applyFont="1"/>
    <xf numFmtId="0" fontId="2" fillId="0" borderId="0" xfId="0" applyFont="1" applyAlignment="1">
      <alignment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19" fillId="0" borderId="0" xfId="0" applyFont="1" applyAlignment="1">
      <alignment horizontal="left" vertical="center" wrapText="1"/>
    </xf>
    <xf numFmtId="0" fontId="6" fillId="0" borderId="0" xfId="0" applyFont="1" applyAlignment="1">
      <alignment horizontal="justify" vertical="center" wrapText="1"/>
    </xf>
    <xf numFmtId="0" fontId="6" fillId="0" borderId="0" xfId="0" applyFont="1" applyAlignment="1">
      <alignment wrapText="1"/>
    </xf>
    <xf numFmtId="3" fontId="2" fillId="0" borderId="0" xfId="0" applyNumberFormat="1" applyFont="1" applyAlignment="1">
      <alignment horizontal="left" wrapText="1"/>
    </xf>
    <xf numFmtId="3" fontId="2" fillId="0" borderId="0" xfId="0" applyNumberFormat="1" applyFont="1" applyAlignment="1">
      <alignment horizontal="left" vertical="top" wrapText="1"/>
    </xf>
    <xf numFmtId="0" fontId="6" fillId="0" borderId="0" xfId="0" applyFont="1" applyAlignment="1" applyProtection="1">
      <alignment horizontal="justify" vertical="center"/>
      <protection locked="0"/>
    </xf>
    <xf numFmtId="0" fontId="6" fillId="0" borderId="0" xfId="0" applyFont="1" applyProtection="1">
      <protection locked="0"/>
    </xf>
    <xf numFmtId="0" fontId="6" fillId="0" borderId="0" xfId="0" applyFont="1" applyAlignment="1">
      <alignment horizontal="justify" vertical="center"/>
    </xf>
    <xf numFmtId="0" fontId="6" fillId="0" borderId="0" xfId="0" applyFont="1"/>
    <xf numFmtId="0" fontId="6" fillId="0" borderId="0" xfId="0" applyFont="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left" vertical="center" wrapText="1"/>
    </xf>
    <xf numFmtId="3" fontId="5" fillId="2" borderId="7" xfId="0" applyNumberFormat="1" applyFont="1" applyFill="1" applyBorder="1" applyAlignment="1">
      <alignment horizontal="center" vertical="center"/>
    </xf>
    <xf numFmtId="3" fontId="5" fillId="2" borderId="8" xfId="0" applyNumberFormat="1" applyFont="1" applyFill="1" applyBorder="1" applyAlignment="1">
      <alignment horizontal="center" vertical="center"/>
    </xf>
    <xf numFmtId="3" fontId="5" fillId="2" borderId="9" xfId="0" applyNumberFormat="1" applyFont="1" applyFill="1" applyBorder="1" applyAlignment="1">
      <alignment horizontal="center" vertical="center"/>
    </xf>
    <xf numFmtId="3" fontId="2" fillId="0" borderId="0" xfId="0" quotePrefix="1" applyNumberFormat="1" applyFont="1" applyAlignment="1">
      <alignment horizontal="center"/>
    </xf>
    <xf numFmtId="3" fontId="2" fillId="0" borderId="0" xfId="0" applyNumberFormat="1" applyFont="1" applyAlignment="1">
      <alignment horizont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3" fontId="2" fillId="0" borderId="10" xfId="0" applyNumberFormat="1" applyFont="1" applyBorder="1" applyAlignment="1" applyProtection="1">
      <alignment horizontal="center"/>
      <protection locked="0"/>
    </xf>
    <xf numFmtId="3" fontId="2" fillId="0" borderId="11" xfId="0" applyNumberFormat="1" applyFont="1" applyBorder="1" applyAlignment="1" applyProtection="1">
      <alignment horizontal="center"/>
      <protection locked="0"/>
    </xf>
    <xf numFmtId="3" fontId="2" fillId="0" borderId="13" xfId="0" applyNumberFormat="1" applyFont="1" applyBorder="1" applyAlignment="1" applyProtection="1">
      <alignment horizontal="center"/>
      <protection locked="0"/>
    </xf>
    <xf numFmtId="3" fontId="5" fillId="2" borderId="10" xfId="0" applyNumberFormat="1" applyFont="1" applyFill="1" applyBorder="1" applyAlignment="1">
      <alignment horizontal="left"/>
    </xf>
    <xf numFmtId="3" fontId="5" fillId="2" borderId="11" xfId="0" applyNumberFormat="1" applyFont="1" applyFill="1" applyBorder="1" applyAlignment="1">
      <alignment horizontal="left"/>
    </xf>
    <xf numFmtId="3" fontId="2" fillId="0" borderId="11" xfId="0" applyNumberFormat="1" applyFont="1" applyBorder="1" applyAlignment="1">
      <alignment horizontal="left"/>
    </xf>
    <xf numFmtId="3" fontId="2" fillId="0" borderId="13" xfId="0" applyNumberFormat="1" applyFont="1" applyBorder="1" applyAlignment="1">
      <alignment horizontal="left"/>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3" fontId="2" fillId="0" borderId="14" xfId="0" applyNumberFormat="1" applyFont="1" applyBorder="1" applyAlignment="1" applyProtection="1">
      <alignment horizontal="center"/>
      <protection locked="0"/>
    </xf>
    <xf numFmtId="3" fontId="2" fillId="0" borderId="15" xfId="0" applyNumberFormat="1" applyFont="1" applyBorder="1" applyAlignment="1" applyProtection="1">
      <alignment horizontal="center"/>
      <protection locked="0"/>
    </xf>
    <xf numFmtId="3" fontId="2" fillId="0" borderId="17" xfId="0" applyNumberFormat="1" applyFont="1" applyBorder="1" applyAlignment="1" applyProtection="1">
      <alignment horizontal="center"/>
      <protection locked="0"/>
    </xf>
    <xf numFmtId="3" fontId="5" fillId="2" borderId="18" xfId="0" applyNumberFormat="1" applyFont="1" applyFill="1" applyBorder="1" applyAlignment="1">
      <alignment horizontal="left"/>
    </xf>
    <xf numFmtId="3" fontId="5" fillId="2" borderId="19" xfId="0" applyNumberFormat="1" applyFont="1" applyFill="1" applyBorder="1" applyAlignment="1">
      <alignment horizontal="left"/>
    </xf>
    <xf numFmtId="3" fontId="2" fillId="0" borderId="19" xfId="0" applyNumberFormat="1" applyFont="1" applyBorder="1" applyAlignment="1">
      <alignment horizontal="left"/>
    </xf>
    <xf numFmtId="3" fontId="2" fillId="0" borderId="20" xfId="0" applyNumberFormat="1" applyFont="1" applyBorder="1" applyAlignment="1">
      <alignment horizontal="left"/>
    </xf>
    <xf numFmtId="3" fontId="5" fillId="2" borderId="21" xfId="0" applyNumberFormat="1" applyFont="1" applyFill="1" applyBorder="1" applyAlignment="1">
      <alignment horizontal="left"/>
    </xf>
    <xf numFmtId="3" fontId="2" fillId="0" borderId="22" xfId="0" applyNumberFormat="1" applyFont="1" applyBorder="1" applyAlignment="1">
      <alignment horizontal="center"/>
    </xf>
    <xf numFmtId="3" fontId="2" fillId="0" borderId="23" xfId="0" applyNumberFormat="1" applyFont="1" applyBorder="1" applyAlignment="1">
      <alignment horizontal="center"/>
    </xf>
    <xf numFmtId="3" fontId="2" fillId="0" borderId="24" xfId="0" applyNumberFormat="1" applyFont="1" applyBorder="1" applyAlignment="1">
      <alignment horizontal="center"/>
    </xf>
    <xf numFmtId="3" fontId="5" fillId="0" borderId="0" xfId="0" applyNumberFormat="1" applyFont="1" applyAlignment="1">
      <alignment horizontal="left"/>
    </xf>
    <xf numFmtId="0" fontId="5" fillId="2" borderId="25" xfId="0" applyFont="1" applyFill="1" applyBorder="1" applyAlignment="1">
      <alignment horizontal="left" vertical="center"/>
    </xf>
    <xf numFmtId="0" fontId="5" fillId="2" borderId="1" xfId="0" applyFont="1" applyFill="1" applyBorder="1" applyAlignment="1">
      <alignment horizontal="left" vertical="center"/>
    </xf>
    <xf numFmtId="0" fontId="5" fillId="2" borderId="26" xfId="0" applyFont="1" applyFill="1" applyBorder="1" applyAlignment="1">
      <alignment horizontal="left" vertical="center"/>
    </xf>
    <xf numFmtId="3" fontId="2" fillId="0" borderId="25" xfId="0" applyNumberFormat="1" applyFont="1" applyBorder="1" applyAlignment="1" applyProtection="1">
      <alignment horizontal="center"/>
      <protection locked="0"/>
    </xf>
    <xf numFmtId="3" fontId="2" fillId="0" borderId="1" xfId="0" applyNumberFormat="1" applyFont="1" applyBorder="1" applyAlignment="1" applyProtection="1">
      <alignment horizontal="center"/>
      <protection locked="0"/>
    </xf>
    <xf numFmtId="3" fontId="2" fillId="0" borderId="27" xfId="0" applyNumberFormat="1" applyFont="1" applyBorder="1" applyAlignment="1" applyProtection="1">
      <alignment horizontal="center"/>
      <protection locked="0"/>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5" fillId="2" borderId="21" xfId="0" applyFont="1" applyFill="1" applyBorder="1" applyAlignment="1">
      <alignment horizontal="left" vertical="center"/>
    </xf>
    <xf numFmtId="3" fontId="2" fillId="0" borderId="18" xfId="0" applyNumberFormat="1" applyFont="1" applyBorder="1" applyAlignment="1" applyProtection="1">
      <alignment horizontal="center"/>
      <protection locked="0"/>
    </xf>
    <xf numFmtId="3" fontId="2" fillId="0" borderId="19" xfId="0" applyNumberFormat="1" applyFont="1" applyBorder="1" applyAlignment="1" applyProtection="1">
      <alignment horizontal="center"/>
      <protection locked="0"/>
    </xf>
    <xf numFmtId="3" fontId="2" fillId="0" borderId="20" xfId="0" applyNumberFormat="1" applyFont="1" applyBorder="1" applyAlignment="1" applyProtection="1">
      <alignment horizontal="center"/>
      <protection locked="0"/>
    </xf>
    <xf numFmtId="3" fontId="14" fillId="0" borderId="32" xfId="0" applyNumberFormat="1" applyFont="1" applyBorder="1" applyAlignment="1">
      <alignment horizontal="center" vertical="center" wrapText="1"/>
    </xf>
    <xf numFmtId="3" fontId="14" fillId="0" borderId="36" xfId="0" applyNumberFormat="1" applyFont="1" applyBorder="1" applyAlignment="1">
      <alignment horizontal="center" vertical="center" wrapText="1"/>
    </xf>
    <xf numFmtId="3" fontId="2" fillId="0" borderId="5" xfId="0" applyNumberFormat="1" applyFont="1" applyBorder="1" applyAlignment="1" applyProtection="1">
      <alignment horizontal="center"/>
      <protection locked="0"/>
    </xf>
    <xf numFmtId="0" fontId="13" fillId="0" borderId="7" xfId="0" applyFont="1" applyBorder="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3" fontId="13" fillId="0" borderId="7" xfId="0" applyNumberFormat="1" applyFont="1" applyBorder="1" applyAlignment="1">
      <alignment horizontal="center" vertical="center"/>
    </xf>
    <xf numFmtId="3" fontId="13" fillId="0" borderId="8" xfId="0" applyNumberFormat="1" applyFont="1" applyBorder="1" applyAlignment="1">
      <alignment horizontal="center" vertical="center"/>
    </xf>
    <xf numFmtId="3" fontId="13" fillId="0" borderId="9" xfId="0" applyNumberFormat="1" applyFont="1" applyBorder="1" applyAlignment="1">
      <alignment horizontal="center" vertical="center"/>
    </xf>
    <xf numFmtId="3" fontId="14" fillId="0" borderId="29" xfId="0" applyNumberFormat="1" applyFont="1" applyBorder="1" applyAlignment="1">
      <alignment horizontal="center" vertical="center"/>
    </xf>
    <xf numFmtId="3" fontId="14" fillId="0" borderId="33" xfId="0" applyNumberFormat="1" applyFont="1" applyBorder="1" applyAlignment="1">
      <alignment horizontal="center" vertical="center"/>
    </xf>
    <xf numFmtId="3" fontId="14" fillId="0" borderId="37" xfId="0" applyNumberFormat="1" applyFont="1" applyBorder="1" applyAlignment="1">
      <alignment horizontal="center" vertical="center"/>
    </xf>
    <xf numFmtId="3" fontId="14" fillId="0" borderId="30" xfId="0" applyNumberFormat="1" applyFont="1" applyBorder="1" applyAlignment="1">
      <alignment horizontal="center" vertical="center"/>
    </xf>
    <xf numFmtId="3" fontId="14" fillId="0" borderId="34" xfId="0" applyNumberFormat="1" applyFont="1" applyBorder="1" applyAlignment="1">
      <alignment horizontal="center" vertical="center"/>
    </xf>
    <xf numFmtId="3" fontId="14" fillId="0" borderId="38" xfId="0" applyNumberFormat="1" applyFont="1" applyBorder="1" applyAlignment="1">
      <alignment horizontal="center" vertical="center"/>
    </xf>
    <xf numFmtId="3" fontId="14" fillId="0" borderId="31" xfId="0" applyNumberFormat="1" applyFont="1" applyBorder="1" applyAlignment="1">
      <alignment horizontal="center" vertical="center" wrapText="1"/>
    </xf>
    <xf numFmtId="3" fontId="14" fillId="0" borderId="35" xfId="0" applyNumberFormat="1"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11" xfId="0" applyNumberFormat="1" applyFont="1" applyBorder="1" applyAlignment="1">
      <alignment horizontal="center" vertical="center" wrapText="1"/>
    </xf>
    <xf numFmtId="3" fontId="14" fillId="0" borderId="34" xfId="0" applyNumberFormat="1" applyFont="1" applyBorder="1" applyAlignment="1">
      <alignment horizontal="center" vertical="center" wrapText="1"/>
    </xf>
    <xf numFmtId="3" fontId="14" fillId="0" borderId="19" xfId="0" applyNumberFormat="1" applyFont="1" applyBorder="1" applyAlignment="1">
      <alignment horizontal="center" vertical="center" wrapText="1"/>
    </xf>
    <xf numFmtId="3" fontId="14" fillId="0" borderId="13"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3" fontId="14" fillId="0" borderId="27"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4" fillId="0" borderId="25" xfId="0" applyNumberFormat="1" applyFont="1" applyBorder="1" applyAlignment="1">
      <alignment horizontal="center" vertical="center" wrapText="1"/>
    </xf>
    <xf numFmtId="3" fontId="14" fillId="0" borderId="18"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0" fontId="2" fillId="0" borderId="3" xfId="0" applyFont="1" applyBorder="1" applyAlignment="1">
      <alignment horizontal="center"/>
    </xf>
    <xf numFmtId="0" fontId="0" fillId="0" borderId="1" xfId="0" applyBorder="1" applyAlignment="1" applyProtection="1">
      <alignment horizontal="center"/>
      <protection locked="0"/>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wrapText="1"/>
    </xf>
    <xf numFmtId="0" fontId="0" fillId="0" borderId="3" xfId="0" applyBorder="1" applyAlignment="1">
      <alignment horizontal="center"/>
    </xf>
    <xf numFmtId="0" fontId="2" fillId="0" borderId="0" xfId="0" applyFont="1" applyAlignment="1">
      <alignment horizontal="left"/>
    </xf>
    <xf numFmtId="0" fontId="0" fillId="0" borderId="0" xfId="0" applyAlignment="1" applyProtection="1">
      <alignment horizontal="center"/>
      <protection locked="0"/>
    </xf>
    <xf numFmtId="0" fontId="2" fillId="0" borderId="0" xfId="0" applyFont="1" applyAlignment="1">
      <alignment horizontal="left" wrapText="1"/>
    </xf>
    <xf numFmtId="0" fontId="2" fillId="0" borderId="0" xfId="0" applyFont="1" applyAlignment="1">
      <alignment horizontal="left" vertical="top" wrapText="1"/>
    </xf>
    <xf numFmtId="0" fontId="2" fillId="2" borderId="1" xfId="0" applyFont="1" applyFill="1" applyBorder="1" applyAlignment="1">
      <alignment horizontal="center"/>
    </xf>
    <xf numFmtId="0" fontId="2" fillId="0" borderId="1" xfId="0" applyFont="1" applyBorder="1" applyAlignment="1" applyProtection="1">
      <alignment horizontal="center"/>
      <protection locked="0"/>
    </xf>
    <xf numFmtId="0" fontId="1" fillId="2" borderId="1" xfId="0" applyFont="1" applyFill="1" applyBorder="1" applyAlignment="1">
      <alignment horizontal="center" vertical="center" wrapText="1"/>
    </xf>
    <xf numFmtId="0" fontId="2" fillId="2" borderId="1" xfId="0" applyFont="1" applyFill="1" applyBorder="1" applyAlignment="1">
      <alignment horizontal="left"/>
    </xf>
    <xf numFmtId="0" fontId="0" fillId="2" borderId="1" xfId="0" applyFill="1" applyBorder="1" applyAlignment="1">
      <alignment horizontal="left"/>
    </xf>
  </cellXfs>
  <cellStyles count="1">
    <cellStyle name="Normal" xfId="0" builtinId="0"/>
  </cellStyles>
  <dxfs count="0"/>
  <tableStyles count="1" defaultTableStyle="TableStyleMedium2" defaultPivotStyle="PivotStyleLight16">
    <tableStyle name="Invisible" pivot="0" table="0" count="0" xr9:uid="{4A12F958-7820-4F3E-A593-33A1FF02090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Downloads\Documentos-postulacio&#769;n-bono-retiro-docentes.xlsx" TargetMode="External"/><Relationship Id="rId1" Type="http://schemas.openxmlformats.org/officeDocument/2006/relationships/externalLinkPath" Target="file:///D:\Downloads\Documentos-postulacio&#769;n-bono-retiro-doc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ciones"/>
      <sheetName val="Oficio Conductor"/>
      <sheetName val="Nómina Postulantes"/>
      <sheetName val="Hoja1"/>
      <sheetName val="Certificado Recepción"/>
      <sheetName val="Certificado Licencias médica"/>
      <sheetName val="Formulario de postulación"/>
      <sheetName val="Form. Postulacion Ley N°21.405"/>
    </sheetNames>
    <sheetDataSet>
      <sheetData sheetId="0"/>
      <sheetData sheetId="1"/>
      <sheetData sheetId="2"/>
      <sheetData sheetId="3">
        <row r="1">
          <cell r="K1" t="str">
            <v>DAEM/DEM</v>
          </cell>
          <cell r="N1" t="str">
            <v>NombreCortoSostenedor</v>
          </cell>
          <cell r="O1" t="str">
            <v>SostenedorUB</v>
          </cell>
          <cell r="P1" t="str">
            <v>Sostenedor</v>
          </cell>
          <cell r="Q1" t="str">
            <v>Provincia</v>
          </cell>
          <cell r="R1" t="str">
            <v>Región</v>
          </cell>
          <cell r="S1" t="str">
            <v>N_Región</v>
          </cell>
          <cell r="T1" t="str">
            <v>TipoSostenedor</v>
          </cell>
          <cell r="U1" t="str">
            <v>NombreLargoSostenedor</v>
          </cell>
          <cell r="V1" t="str">
            <v>N_Carpeta</v>
          </cell>
          <cell r="W1" t="str">
            <v>N_Carpeta_SLE</v>
          </cell>
        </row>
        <row r="2">
          <cell r="K2" t="str">
            <v>Corp. Municipal</v>
          </cell>
          <cell r="N2" t="str">
            <v>Fundación Nacional del Comercio para la Educación</v>
          </cell>
          <cell r="O2" t="str">
            <v>Comeduc</v>
          </cell>
          <cell r="P2" t="str">
            <v>Comeduc</v>
          </cell>
          <cell r="Q2" t="str">
            <v>Santiago</v>
          </cell>
          <cell r="R2" t="str">
            <v>Metropolitana</v>
          </cell>
          <cell r="S2">
            <v>13</v>
          </cell>
          <cell r="T2" t="str">
            <v>Adm.Del.</v>
          </cell>
          <cell r="U2" t="str">
            <v>la Fundación Nacional del Comercio para la Educación</v>
          </cell>
          <cell r="V2">
            <v>343</v>
          </cell>
          <cell r="W2"/>
        </row>
        <row r="3">
          <cell r="K3" t="str">
            <v>SLEP</v>
          </cell>
          <cell r="N3" t="str">
            <v>Corporación Educacional de la Construcción</v>
          </cell>
          <cell r="O3" t="str">
            <v>Coreduc</v>
          </cell>
          <cell r="P3" t="str">
            <v>Coreduc</v>
          </cell>
          <cell r="Q3" t="str">
            <v>Santiago</v>
          </cell>
          <cell r="R3" t="str">
            <v>Metropolitana</v>
          </cell>
          <cell r="S3">
            <v>13</v>
          </cell>
          <cell r="T3" t="str">
            <v>Adm.Del.</v>
          </cell>
          <cell r="U3" t="str">
            <v>la Corporación Educacional de la Construcción</v>
          </cell>
          <cell r="V3">
            <v>344</v>
          </cell>
          <cell r="W3"/>
        </row>
        <row r="4">
          <cell r="K4" t="str">
            <v>Admin. Delegada</v>
          </cell>
          <cell r="N4" t="str">
            <v>Corporación Educacional de Las Artes Gráficas y Afines</v>
          </cell>
          <cell r="O4" t="str">
            <v>Artes Gráficas</v>
          </cell>
          <cell r="P4" t="str">
            <v>Artes Gráficas</v>
          </cell>
          <cell r="Q4" t="str">
            <v>Santiago</v>
          </cell>
          <cell r="R4" t="str">
            <v>Metropolitana</v>
          </cell>
          <cell r="S4">
            <v>13</v>
          </cell>
          <cell r="T4" t="str">
            <v>Adm.Del.</v>
          </cell>
          <cell r="U4" t="str">
            <v>la Corporación Educacional de Las Artes Gráficas y Afines</v>
          </cell>
          <cell r="V4">
            <v>337</v>
          </cell>
          <cell r="W4"/>
        </row>
        <row r="5">
          <cell r="N5" t="str">
            <v>Corporación Educacional Instituto del Mar</v>
          </cell>
          <cell r="O5" t="str">
            <v>Instituto Del Mar</v>
          </cell>
          <cell r="P5" t="str">
            <v>Instituto Del Mar</v>
          </cell>
          <cell r="Q5" t="str">
            <v>Valparaíso</v>
          </cell>
          <cell r="R5" t="str">
            <v>Valparaíso</v>
          </cell>
          <cell r="S5">
            <v>5</v>
          </cell>
          <cell r="T5" t="str">
            <v>Adm.Del.</v>
          </cell>
          <cell r="U5" t="str">
            <v>Corporación Educacional Instituto del Mar</v>
          </cell>
          <cell r="V5">
            <v>346</v>
          </cell>
          <cell r="W5"/>
        </row>
        <row r="6">
          <cell r="N6" t="str">
            <v>Fundación Almirante Carlos Condell</v>
          </cell>
          <cell r="O6" t="str">
            <v>Carlos Condell</v>
          </cell>
          <cell r="P6" t="str">
            <v>Carlos Condell</v>
          </cell>
          <cell r="Q6" t="str">
            <v>Valparaíso</v>
          </cell>
          <cell r="R6" t="str">
            <v>Valparaíso</v>
          </cell>
          <cell r="S6">
            <v>5</v>
          </cell>
          <cell r="T6" t="str">
            <v>Adm.Del.</v>
          </cell>
          <cell r="U6" t="str">
            <v>la Fundación Almirante Carlos Condell</v>
          </cell>
          <cell r="V6">
            <v>340</v>
          </cell>
          <cell r="W6"/>
        </row>
        <row r="7">
          <cell r="N7" t="str">
            <v>Corp. Estudio, Capac. Y Empleo, Cámara  de la Prod. y del Comercio de Concepción</v>
          </cell>
          <cell r="O7" t="str">
            <v>Camara Concepcion</v>
          </cell>
          <cell r="P7" t="str">
            <v>Camara Concepcion</v>
          </cell>
          <cell r="Q7" t="str">
            <v>Concepción</v>
          </cell>
          <cell r="R7" t="str">
            <v>Biobío</v>
          </cell>
          <cell r="S7">
            <v>8</v>
          </cell>
          <cell r="T7" t="str">
            <v>Adm.Del.</v>
          </cell>
          <cell r="U7" t="str">
            <v>la Corporación de Estudio, Capacitación y Empleo de la Cámara de la Producción y del Comercio de Concepción</v>
          </cell>
          <cell r="V7">
            <v>339</v>
          </cell>
          <cell r="W7"/>
        </row>
        <row r="8">
          <cell r="N8" t="str">
            <v>Corp. Estudio, Capac. Y Empleo, Cámara  de la Prod. y del Comercio de Concepción</v>
          </cell>
          <cell r="O8" t="str">
            <v>Camara De Concepcion</v>
          </cell>
          <cell r="P8" t="str">
            <v>Camara Concepcion</v>
          </cell>
          <cell r="Q8" t="str">
            <v>Concepción</v>
          </cell>
          <cell r="R8" t="str">
            <v>Biobío</v>
          </cell>
          <cell r="S8">
            <v>8</v>
          </cell>
          <cell r="T8" t="str">
            <v>Adm.Del.</v>
          </cell>
          <cell r="U8" t="str">
            <v>la Corporación de Estudio, Capacitación y Empleo de la Cámara de la Producción y del Comercio de Concepción</v>
          </cell>
          <cell r="V8">
            <v>339</v>
          </cell>
          <cell r="W8"/>
        </row>
        <row r="9">
          <cell r="N9" t="str">
            <v>Corp. Estudio, Capac. Y Empleo, Cámara  de la Prod. y del Comercio de Concepción</v>
          </cell>
          <cell r="O9" t="str">
            <v>Cámara Concepción</v>
          </cell>
          <cell r="P9" t="str">
            <v>Camara Concepcion</v>
          </cell>
          <cell r="Q9" t="str">
            <v>Concepción</v>
          </cell>
          <cell r="R9" t="str">
            <v>Biobío</v>
          </cell>
          <cell r="S9">
            <v>8</v>
          </cell>
          <cell r="T9" t="str">
            <v>Adm.Del.</v>
          </cell>
          <cell r="U9" t="str">
            <v>la Corporación de Estudio, Capacitación y Empleo de la Cámara de la Producción y del Comercio de Concepción</v>
          </cell>
          <cell r="V9">
            <v>339</v>
          </cell>
          <cell r="W9"/>
        </row>
        <row r="10">
          <cell r="N10" t="str">
            <v>Fundación del Magisterio de la Araucanía</v>
          </cell>
          <cell r="O10" t="str">
            <v>Magisterio Araucanía</v>
          </cell>
          <cell r="P10" t="str">
            <v>Magisterio Araucania</v>
          </cell>
          <cell r="Q10" t="str">
            <v>Cautín</v>
          </cell>
          <cell r="R10" t="str">
            <v>La Araucanía</v>
          </cell>
          <cell r="S10">
            <v>9</v>
          </cell>
          <cell r="T10" t="str">
            <v>Adm.Del.</v>
          </cell>
          <cell r="U10" t="str">
            <v>la Fundación del Magisterio de la Araucanía</v>
          </cell>
          <cell r="V10">
            <v>347</v>
          </cell>
          <cell r="W10"/>
        </row>
        <row r="11">
          <cell r="N11" t="str">
            <v>Fundación del Magisterio de la Araucanía</v>
          </cell>
          <cell r="O11" t="str">
            <v>Magisterio Araucania</v>
          </cell>
          <cell r="P11" t="str">
            <v>Magisterio Araucania</v>
          </cell>
          <cell r="Q11" t="str">
            <v>Cautín</v>
          </cell>
          <cell r="R11" t="str">
            <v>La Araucanía</v>
          </cell>
          <cell r="S11">
            <v>9</v>
          </cell>
          <cell r="T11" t="str">
            <v>Adm.Del.</v>
          </cell>
          <cell r="U11" t="str">
            <v>la Fundación del Magisterio de la Araucanía</v>
          </cell>
          <cell r="V11">
            <v>347</v>
          </cell>
          <cell r="W11"/>
        </row>
        <row r="12">
          <cell r="N12" t="str">
            <v>Corporación Educacional de la Sociedad Nacional de Agricultura FG – SNA Educa</v>
          </cell>
          <cell r="O12" t="str">
            <v>Sna Educa</v>
          </cell>
          <cell r="P12" t="str">
            <v>Sna Educa</v>
          </cell>
          <cell r="Q12" t="str">
            <v>Santiago</v>
          </cell>
          <cell r="R12" t="str">
            <v>Metropolitana</v>
          </cell>
          <cell r="S12">
            <v>13</v>
          </cell>
          <cell r="T12" t="str">
            <v>Adm.Del.</v>
          </cell>
          <cell r="U12" t="str">
            <v>Corporación Educacional de la Sociedad Nacional de Agricultura FG – SNA Educa</v>
          </cell>
          <cell r="V12">
            <v>349</v>
          </cell>
          <cell r="W12"/>
        </row>
        <row r="13">
          <cell r="N13" t="str">
            <v>Corporación de Capacitación y Educación Industrial y Minera</v>
          </cell>
          <cell r="O13" t="str">
            <v>Cceim (Corporacion Minera)</v>
          </cell>
          <cell r="P13" t="str">
            <v>Cceim</v>
          </cell>
          <cell r="Q13" t="str">
            <v>Santiago</v>
          </cell>
          <cell r="R13" t="str">
            <v>Metropolitana</v>
          </cell>
          <cell r="S13">
            <v>13</v>
          </cell>
          <cell r="T13" t="str">
            <v>Adm.Del.</v>
          </cell>
          <cell r="U13" t="str">
            <v>la Corporación de Capacitación y Educación Industrial y Minera</v>
          </cell>
          <cell r="V13">
            <v>341</v>
          </cell>
          <cell r="W13"/>
        </row>
        <row r="14">
          <cell r="N14" t="str">
            <v>Universidad Tecnológica Metropolitana</v>
          </cell>
          <cell r="O14" t="str">
            <v>Utem</v>
          </cell>
          <cell r="P14" t="str">
            <v>Utem</v>
          </cell>
          <cell r="Q14" t="str">
            <v>Santiago</v>
          </cell>
          <cell r="R14" t="str">
            <v>Metropolitana</v>
          </cell>
          <cell r="S14">
            <v>13</v>
          </cell>
          <cell r="T14" t="str">
            <v>Adm.Del.</v>
          </cell>
          <cell r="U14" t="str">
            <v>la Universidad Tecnológica Metropolitana</v>
          </cell>
          <cell r="V14">
            <v>352</v>
          </cell>
          <cell r="W14"/>
        </row>
        <row r="15">
          <cell r="N15" t="str">
            <v>Corporación de Capacitación y Empleo de la Sociedad de Fomento Fabril</v>
          </cell>
          <cell r="O15" t="str">
            <v>Sofofa</v>
          </cell>
          <cell r="P15" t="str">
            <v>Sofofa</v>
          </cell>
          <cell r="Q15" t="str">
            <v>Santiago</v>
          </cell>
          <cell r="R15" t="str">
            <v>Metropolitana</v>
          </cell>
          <cell r="S15">
            <v>13</v>
          </cell>
          <cell r="T15" t="str">
            <v>Adm.Del.</v>
          </cell>
          <cell r="U15" t="str">
            <v>la Corporación de Capacitación y Empleo de la Sociedad de Fomento Fabril</v>
          </cell>
          <cell r="V15">
            <v>350</v>
          </cell>
          <cell r="W15"/>
        </row>
        <row r="16">
          <cell r="N16" t="str">
            <v>Corporación Educacional Tecnológica de Chile</v>
          </cell>
          <cell r="O16" t="str">
            <v>Cetchile</v>
          </cell>
          <cell r="P16" t="str">
            <v>Cetchile</v>
          </cell>
          <cell r="Q16" t="str">
            <v>Santiago</v>
          </cell>
          <cell r="R16" t="str">
            <v>Metropolitana</v>
          </cell>
          <cell r="S16">
            <v>13</v>
          </cell>
          <cell r="T16" t="str">
            <v>Adm.Del.</v>
          </cell>
          <cell r="U16" t="str">
            <v>la Corporación Educacional Tecnológica de Chile</v>
          </cell>
          <cell r="V16">
            <v>342</v>
          </cell>
          <cell r="W16"/>
        </row>
        <row r="17">
          <cell r="N17" t="str">
            <v>Corporación Educacional de Las Artes Gráficas y Afines</v>
          </cell>
          <cell r="O17" t="str">
            <v>Artes Graficas</v>
          </cell>
          <cell r="P17" t="str">
            <v>Artes Gráficas</v>
          </cell>
          <cell r="Q17" t="str">
            <v>Santiago</v>
          </cell>
          <cell r="R17" t="str">
            <v>Metropolitana</v>
          </cell>
          <cell r="S17">
            <v>13</v>
          </cell>
          <cell r="T17" t="str">
            <v>Adm.Del.</v>
          </cell>
          <cell r="U17" t="str">
            <v>la Corporación Educacional de Las Artes Gráficas y Afines</v>
          </cell>
          <cell r="V17">
            <v>337</v>
          </cell>
          <cell r="W17"/>
        </row>
        <row r="18">
          <cell r="N18" t="str">
            <v>Fundación para la Promoción de la Educación y la Cultura</v>
          </cell>
          <cell r="O18" t="str">
            <v>Fupec</v>
          </cell>
          <cell r="P18" t="str">
            <v>Fupec</v>
          </cell>
          <cell r="Q18" t="str">
            <v>Santiago</v>
          </cell>
          <cell r="R18" t="str">
            <v>Metropolitana</v>
          </cell>
          <cell r="S18">
            <v>13</v>
          </cell>
          <cell r="T18" t="str">
            <v>Adm.Del.</v>
          </cell>
          <cell r="U18" t="str">
            <v>la Fundación para la Promoción de la Educación y la Cultura</v>
          </cell>
          <cell r="V18">
            <v>345</v>
          </cell>
          <cell r="W18"/>
        </row>
        <row r="19">
          <cell r="N19" t="str">
            <v>Corporación Educacional Asimet</v>
          </cell>
          <cell r="O19" t="str">
            <v>Asimet</v>
          </cell>
          <cell r="P19" t="str">
            <v>Asimet</v>
          </cell>
          <cell r="Q19" t="str">
            <v>Santiago</v>
          </cell>
          <cell r="R19" t="str">
            <v>Metropolitana</v>
          </cell>
          <cell r="S19">
            <v>13</v>
          </cell>
          <cell r="T19" t="str">
            <v>Adm.Del.</v>
          </cell>
          <cell r="U19" t="str">
            <v xml:space="preserve">la Corporación Educacional Asimet  </v>
          </cell>
          <cell r="V19">
            <v>338</v>
          </cell>
          <cell r="W19"/>
        </row>
        <row r="20">
          <cell r="N20" t="str">
            <v>Corporación Educacional Tecnológica de Chile</v>
          </cell>
          <cell r="O20" t="str">
            <v>Cet Chile</v>
          </cell>
          <cell r="P20" t="str">
            <v>Cetchile</v>
          </cell>
          <cell r="Q20" t="str">
            <v>Santiago</v>
          </cell>
          <cell r="R20" t="str">
            <v>Metropolitana</v>
          </cell>
          <cell r="S20">
            <v>13</v>
          </cell>
          <cell r="T20" t="str">
            <v>Adm.Del.</v>
          </cell>
          <cell r="U20" t="str">
            <v>la Corporación Educacional Tecnológica de Chile</v>
          </cell>
          <cell r="V20">
            <v>342</v>
          </cell>
          <cell r="W20"/>
        </row>
        <row r="21">
          <cell r="N21" t="str">
            <v>Corporación de Capacitación y Educación Industrial y Minera</v>
          </cell>
          <cell r="O21" t="str">
            <v>Cceim</v>
          </cell>
          <cell r="P21" t="str">
            <v>Cceim</v>
          </cell>
          <cell r="Q21" t="str">
            <v>Santiago</v>
          </cell>
          <cell r="R21" t="str">
            <v>Metropolitana</v>
          </cell>
          <cell r="S21">
            <v>13</v>
          </cell>
          <cell r="T21" t="str">
            <v>Adm.Del.</v>
          </cell>
          <cell r="U21" t="str">
            <v>la Corporación de Capacitación y Educación Industrial y Minera</v>
          </cell>
          <cell r="V21">
            <v>341</v>
          </cell>
          <cell r="W21"/>
        </row>
        <row r="22">
          <cell r="N22" t="str">
            <v>Universidad de Santiago de Chile</v>
          </cell>
          <cell r="O22" t="str">
            <v>Usach</v>
          </cell>
          <cell r="P22" t="str">
            <v>Usach</v>
          </cell>
          <cell r="Q22" t="str">
            <v>Santiago</v>
          </cell>
          <cell r="R22" t="str">
            <v>Metropolitana</v>
          </cell>
          <cell r="S22">
            <v>13</v>
          </cell>
          <cell r="T22" t="str">
            <v>Adm.Del.</v>
          </cell>
          <cell r="U22" t="str">
            <v>la Universidad de Santiago de Chile</v>
          </cell>
          <cell r="V22">
            <v>351</v>
          </cell>
          <cell r="W22"/>
        </row>
        <row r="23">
          <cell r="N23" t="str">
            <v>Fundación de Solidaridad Romanos XII</v>
          </cell>
          <cell r="O23" t="str">
            <v>Romanos Xii</v>
          </cell>
          <cell r="P23" t="str">
            <v>Romanos Xii</v>
          </cell>
          <cell r="Q23" t="str">
            <v>Santiago</v>
          </cell>
          <cell r="R23" t="str">
            <v>Metropolitana</v>
          </cell>
          <cell r="S23">
            <v>13</v>
          </cell>
          <cell r="T23" t="str">
            <v>Adm.Del.</v>
          </cell>
          <cell r="U23" t="str">
            <v>la Fundación de Solidaridad Romanos XII</v>
          </cell>
          <cell r="V23">
            <v>348</v>
          </cell>
          <cell r="W23"/>
        </row>
        <row r="24">
          <cell r="N24" t="str">
            <v>Corp. Munic. de Des. Social de Iquique</v>
          </cell>
          <cell r="O24" t="str">
            <v>Iquique</v>
          </cell>
          <cell r="P24" t="str">
            <v>Iquique</v>
          </cell>
          <cell r="Q24" t="str">
            <v>Iquique</v>
          </cell>
          <cell r="R24" t="str">
            <v>Tarapacá</v>
          </cell>
          <cell r="S24">
            <v>1</v>
          </cell>
          <cell r="T24" t="str">
            <v>CORP</v>
          </cell>
          <cell r="U24" t="str">
            <v>Corporación Municipal de Desarrollo Social de Iquique</v>
          </cell>
          <cell r="V24">
            <v>5</v>
          </cell>
          <cell r="W24"/>
        </row>
        <row r="25">
          <cell r="N25" t="str">
            <v>Corp. Munic. de Des. Social de Pozo Almonte</v>
          </cell>
          <cell r="O25" t="str">
            <v>Pozo Almonte</v>
          </cell>
          <cell r="P25" t="str">
            <v>Pozo Almonte</v>
          </cell>
          <cell r="Q25" t="str">
            <v>Iquique</v>
          </cell>
          <cell r="R25" t="str">
            <v>Tarapacá</v>
          </cell>
          <cell r="S25">
            <v>1</v>
          </cell>
          <cell r="T25" t="str">
            <v>CORP</v>
          </cell>
          <cell r="U25" t="str">
            <v>Corporación Municipal de Desarrollo Social de Pozo Almonte</v>
          </cell>
          <cell r="V25">
            <v>7</v>
          </cell>
          <cell r="W25"/>
        </row>
        <row r="26">
          <cell r="N26" t="str">
            <v>Corp. Munic. de Des. Social de Calama</v>
          </cell>
          <cell r="O26" t="str">
            <v>Calama</v>
          </cell>
          <cell r="P26" t="str">
            <v>Calama</v>
          </cell>
          <cell r="Q26" t="str">
            <v>El Loa</v>
          </cell>
          <cell r="R26" t="str">
            <v>Antofagasta</v>
          </cell>
          <cell r="S26">
            <v>2</v>
          </cell>
          <cell r="T26" t="str">
            <v>CORP</v>
          </cell>
          <cell r="U26" t="str">
            <v>Corporación Municipal de Desarrollo Social de Calama</v>
          </cell>
          <cell r="V26">
            <v>9</v>
          </cell>
          <cell r="W26"/>
        </row>
        <row r="27">
          <cell r="N27" t="str">
            <v>Corp. Munic. de Des. Social Antofagasta</v>
          </cell>
          <cell r="O27" t="str">
            <v>Antofagasta</v>
          </cell>
          <cell r="P27" t="str">
            <v>Antofagasta</v>
          </cell>
          <cell r="Q27" t="str">
            <v>Antofagasta</v>
          </cell>
          <cell r="R27" t="str">
            <v>Antofagasta</v>
          </cell>
          <cell r="S27">
            <v>2</v>
          </cell>
          <cell r="T27" t="str">
            <v>CORP</v>
          </cell>
          <cell r="U27" t="str">
            <v>Corporación Municipal de Desarrollo Social Antofagasta</v>
          </cell>
          <cell r="V27">
            <v>8</v>
          </cell>
          <cell r="W27"/>
        </row>
        <row r="28">
          <cell r="N28" t="str">
            <v>Corp. Munic. Gabriel González Videla de La Serena</v>
          </cell>
          <cell r="O28" t="str">
            <v>La Serena</v>
          </cell>
          <cell r="P28" t="str">
            <v>La Serena</v>
          </cell>
          <cell r="Q28" t="str">
            <v>Elqui</v>
          </cell>
          <cell r="R28" t="str">
            <v>Coquimbo</v>
          </cell>
          <cell r="S28">
            <v>4</v>
          </cell>
          <cell r="T28" t="str">
            <v>CORP</v>
          </cell>
          <cell r="U28" t="str">
            <v>Corporación Municipal Gabriel González Videla de La Serena</v>
          </cell>
          <cell r="V28">
            <v>28</v>
          </cell>
          <cell r="W28"/>
        </row>
        <row r="29">
          <cell r="N29" t="str">
            <v>Corporacion Munic. de Viña Del Mar para el Des. Social</v>
          </cell>
          <cell r="O29" t="str">
            <v>Vina Del Mar</v>
          </cell>
          <cell r="P29" t="str">
            <v>Viña Del Mar</v>
          </cell>
          <cell r="Q29" t="str">
            <v>Valparaíso</v>
          </cell>
          <cell r="R29" t="str">
            <v>Valparaíso</v>
          </cell>
          <cell r="S29">
            <v>5</v>
          </cell>
          <cell r="T29" t="str">
            <v>CORP</v>
          </cell>
          <cell r="U29" t="str">
            <v>Corporacion Municipal de Viña Del Mar para el Desarrollo Social</v>
          </cell>
          <cell r="V29">
            <v>73</v>
          </cell>
          <cell r="W29"/>
        </row>
        <row r="30">
          <cell r="N30" t="str">
            <v>Corp. Munic. para el Des. Social de Villa Alemana</v>
          </cell>
          <cell r="O30" t="str">
            <v>Villa Alemana</v>
          </cell>
          <cell r="P30" t="str">
            <v>Villa Alemana</v>
          </cell>
          <cell r="Q30" t="str">
            <v>Valparaíso</v>
          </cell>
          <cell r="R30" t="str">
            <v>Valparaíso</v>
          </cell>
          <cell r="S30">
            <v>5</v>
          </cell>
          <cell r="T30" t="str">
            <v>CORP</v>
          </cell>
          <cell r="U30" t="str">
            <v>Corporación Municipal para el Desarrollo Social de Villa Alemana</v>
          </cell>
          <cell r="V30">
            <v>72</v>
          </cell>
          <cell r="W30"/>
        </row>
        <row r="31">
          <cell r="N31" t="str">
            <v>Corp. Munic. de Edu., Salud, Cultura y Atención Al Menor de Quilpué</v>
          </cell>
          <cell r="O31" t="str">
            <v>Quilpue</v>
          </cell>
          <cell r="P31" t="str">
            <v>Quilpué</v>
          </cell>
          <cell r="Q31" t="str">
            <v>Valparaíso</v>
          </cell>
          <cell r="R31" t="str">
            <v>Valparaíso</v>
          </cell>
          <cell r="S31">
            <v>5</v>
          </cell>
          <cell r="T31" t="str">
            <v>CORP</v>
          </cell>
          <cell r="U31" t="str">
            <v>Corporación Municipal de Educación, Salud, Cultura y Atención Al Menor de Quilpué</v>
          </cell>
          <cell r="V31">
            <v>63</v>
          </cell>
          <cell r="W31"/>
        </row>
        <row r="32">
          <cell r="N32" t="str">
            <v>Corp. de Edu. Munic. de San Vicente de Tagua Tagua</v>
          </cell>
          <cell r="O32" t="str">
            <v>San Vicente</v>
          </cell>
          <cell r="P32" t="str">
            <v>San Vicente De Tagua Tagua</v>
          </cell>
          <cell r="Q32" t="str">
            <v>Cachapoal</v>
          </cell>
          <cell r="R32" t="str">
            <v>Libertador Bernardo O'Higgins</v>
          </cell>
          <cell r="S32">
            <v>6</v>
          </cell>
          <cell r="T32" t="str">
            <v>CORP</v>
          </cell>
          <cell r="U32" t="str">
            <v>Corporación de Educación Municipal de San Vicente de Tagua Tagua</v>
          </cell>
          <cell r="V32">
            <v>106</v>
          </cell>
          <cell r="W32"/>
        </row>
        <row r="33">
          <cell r="N33" t="str">
            <v>Corp. Munic. de Servicios Públicos Traspasados de Rancagua</v>
          </cell>
          <cell r="O33" t="str">
            <v>Rancagua</v>
          </cell>
          <cell r="P33" t="str">
            <v>Rancagua</v>
          </cell>
          <cell r="Q33" t="str">
            <v>Cachapoal</v>
          </cell>
          <cell r="R33" t="str">
            <v>Libertador Bernardo O'Higgins</v>
          </cell>
          <cell r="S33">
            <v>6</v>
          </cell>
          <cell r="T33" t="str">
            <v>CORP</v>
          </cell>
          <cell r="U33" t="str">
            <v>Corporación Municipal de Servicios Públicos Traspasados de Rancagua</v>
          </cell>
          <cell r="V33">
            <v>102</v>
          </cell>
          <cell r="W33"/>
        </row>
        <row r="34">
          <cell r="N34" t="str">
            <v>Corp. Munic. de Edu., Salud y Atención al Menor de Queilén</v>
          </cell>
          <cell r="O34" t="str">
            <v>Queilen</v>
          </cell>
          <cell r="P34" t="str">
            <v>Queilén</v>
          </cell>
          <cell r="Q34" t="str">
            <v>Chiloé</v>
          </cell>
          <cell r="R34" t="str">
            <v>Los Lagos</v>
          </cell>
          <cell r="S34">
            <v>10</v>
          </cell>
          <cell r="T34" t="str">
            <v>Corp</v>
          </cell>
          <cell r="U34" t="str">
            <v>Corporación Municipal de Educación, Salud y Atención al Menor de Queilén</v>
          </cell>
          <cell r="V34">
            <v>222</v>
          </cell>
          <cell r="W34"/>
        </row>
        <row r="35">
          <cell r="N35" t="str">
            <v>Corp. Munic. de Curaco de Vélez para la Edu., Salud y Atención de Menores</v>
          </cell>
          <cell r="O35" t="str">
            <v>Curaco De Velez</v>
          </cell>
          <cell r="P35" t="str">
            <v>Curaco De Vélez</v>
          </cell>
          <cell r="Q35" t="str">
            <v>Chiloé</v>
          </cell>
          <cell r="R35" t="str">
            <v>Los Lagos</v>
          </cell>
          <cell r="S35">
            <v>10</v>
          </cell>
          <cell r="T35" t="str">
            <v>CORP</v>
          </cell>
          <cell r="U35" t="str">
            <v>Corporación Municipal de Curaco de Vélez para la Educación, Salud y Atención de Menores</v>
          </cell>
          <cell r="V35">
            <v>205</v>
          </cell>
          <cell r="W35"/>
        </row>
        <row r="36">
          <cell r="N36" t="str">
            <v>Corp. Munic. de Edu., Salud y Atención a Menores de Chonchi</v>
          </cell>
          <cell r="O36" t="str">
            <v>Chonchi</v>
          </cell>
          <cell r="P36" t="str">
            <v>Chonchi</v>
          </cell>
          <cell r="Q36" t="str">
            <v>Chiloé</v>
          </cell>
          <cell r="R36" t="str">
            <v>Los Lagos</v>
          </cell>
          <cell r="S36">
            <v>10</v>
          </cell>
          <cell r="T36" t="str">
            <v>CORP</v>
          </cell>
          <cell r="U36" t="str">
            <v>Corporación Municipal de Educación, Salud y Atención a Menores de Chonchi</v>
          </cell>
          <cell r="V36">
            <v>203</v>
          </cell>
          <cell r="W36"/>
        </row>
        <row r="37">
          <cell r="N37" t="str">
            <v>Corporacion Munic. de Quellón para la Edu., Salud y Atención de Menores</v>
          </cell>
          <cell r="O37" t="str">
            <v>Quellon</v>
          </cell>
          <cell r="P37" t="str">
            <v>Quellón</v>
          </cell>
          <cell r="Q37" t="str">
            <v>Chiloé</v>
          </cell>
          <cell r="R37" t="str">
            <v>Los Lagos</v>
          </cell>
          <cell r="S37">
            <v>10</v>
          </cell>
          <cell r="T37" t="str">
            <v>CORP</v>
          </cell>
          <cell r="U37" t="str">
            <v>Corporacion Municipal de Quellón para la Educacion, Salud y Atención de Menores</v>
          </cell>
          <cell r="V37">
            <v>223</v>
          </cell>
          <cell r="W37"/>
        </row>
        <row r="38">
          <cell r="N38" t="str">
            <v>Corp. Munic. de Edu. y Servicios "Ramon Freire" de Dalcahue</v>
          </cell>
          <cell r="O38" t="str">
            <v>Dalcahue</v>
          </cell>
          <cell r="P38" t="str">
            <v>Dalcahue</v>
          </cell>
          <cell r="Q38" t="str">
            <v>Chiloé</v>
          </cell>
          <cell r="R38" t="str">
            <v>Los Lagos</v>
          </cell>
          <cell r="S38">
            <v>10</v>
          </cell>
          <cell r="T38" t="str">
            <v>CORP</v>
          </cell>
          <cell r="U38" t="str">
            <v>Corporación Municipal de Educación y Servicios "Ramon Freire" de Dalcahue</v>
          </cell>
          <cell r="V38">
            <v>206</v>
          </cell>
          <cell r="W38"/>
        </row>
        <row r="39">
          <cell r="N39" t="str">
            <v>Corp. Munic. de Ancud para la Edu., Salud y Atención de Menores</v>
          </cell>
          <cell r="O39" t="str">
            <v>Ancud</v>
          </cell>
          <cell r="P39" t="str">
            <v>Ancud</v>
          </cell>
          <cell r="Q39" t="str">
            <v>Chiloé</v>
          </cell>
          <cell r="R39" t="str">
            <v>Los Lagos</v>
          </cell>
          <cell r="S39">
            <v>10</v>
          </cell>
          <cell r="T39" t="str">
            <v>CORP</v>
          </cell>
          <cell r="U39" t="str">
            <v>Corporación Municipal de Ancud para la Educación, Salud y Atención de Menores</v>
          </cell>
          <cell r="V39">
            <v>199</v>
          </cell>
          <cell r="W39"/>
        </row>
        <row r="40">
          <cell r="N40" t="str">
            <v>Corp. Munic. de Castro para la Edu., Salud y Atención al Menor</v>
          </cell>
          <cell r="O40" t="str">
            <v>Castro</v>
          </cell>
          <cell r="P40" t="str">
            <v>Castro</v>
          </cell>
          <cell r="Q40" t="str">
            <v>Chiloé</v>
          </cell>
          <cell r="R40" t="str">
            <v>Los Lagos</v>
          </cell>
          <cell r="S40">
            <v>10</v>
          </cell>
          <cell r="T40" t="str">
            <v>CORP</v>
          </cell>
          <cell r="U40" t="str">
            <v>Corporación Municipal de Castro para la Educación, Salud y Atención al Menor</v>
          </cell>
          <cell r="V40">
            <v>201</v>
          </cell>
          <cell r="W40"/>
        </row>
        <row r="41">
          <cell r="N41" t="str">
            <v>Corp. Munic. de Quinchao para la Edu., Salud y Atención al Menor</v>
          </cell>
          <cell r="O41" t="str">
            <v>Quinchao</v>
          </cell>
          <cell r="P41" t="str">
            <v>Quinchao</v>
          </cell>
          <cell r="Q41" t="str">
            <v>Chiloé</v>
          </cell>
          <cell r="R41" t="str">
            <v>Los Lagos</v>
          </cell>
          <cell r="S41">
            <v>10</v>
          </cell>
          <cell r="T41" t="str">
            <v>CORP</v>
          </cell>
          <cell r="U41" t="str">
            <v>Corporación Municipal de Quinchao para la Educación, Salud y Atención al Menor</v>
          </cell>
          <cell r="V41">
            <v>225</v>
          </cell>
          <cell r="W41"/>
        </row>
        <row r="42">
          <cell r="N42" t="str">
            <v>Corp. Munic. de Puqueldón para la Edu., Salud y Atención de Menores</v>
          </cell>
          <cell r="O42" t="str">
            <v>Puqueldon</v>
          </cell>
          <cell r="P42" t="str">
            <v>Puqueldón</v>
          </cell>
          <cell r="Q42" t="str">
            <v>Chiloé</v>
          </cell>
          <cell r="R42" t="str">
            <v>Los Lagos</v>
          </cell>
          <cell r="S42">
            <v>10</v>
          </cell>
          <cell r="T42" t="str">
            <v>CORP</v>
          </cell>
          <cell r="U42" t="str">
            <v>Corporación Municipal de Puqueldón para la Educación, Salud y Atención de Menores</v>
          </cell>
          <cell r="V42">
            <v>219</v>
          </cell>
          <cell r="W42"/>
        </row>
        <row r="43">
          <cell r="N43" t="str">
            <v>Corp. Munic. de Edu., Salud y Menores de Puerto Natales</v>
          </cell>
          <cell r="O43" t="str">
            <v>Natales</v>
          </cell>
          <cell r="P43" t="str">
            <v>Natales</v>
          </cell>
          <cell r="Q43" t="str">
            <v>Ultima Esperanza</v>
          </cell>
          <cell r="R43" t="str">
            <v>Magallanes</v>
          </cell>
          <cell r="S43">
            <v>12</v>
          </cell>
          <cell r="T43" t="str">
            <v>Corp</v>
          </cell>
          <cell r="U43" t="str">
            <v>Corporación Municipal de Educación, Salud y Menores de Puerto Natales</v>
          </cell>
          <cell r="V43">
            <v>241</v>
          </cell>
          <cell r="W43"/>
        </row>
        <row r="44">
          <cell r="N44" t="str">
            <v xml:space="preserve">Corp. Munic. de Punta Arenas para la Edu. Salud y Atención al Menor </v>
          </cell>
          <cell r="O44" t="str">
            <v>Punta Arenas</v>
          </cell>
          <cell r="P44" t="str">
            <v>Punta Arenas</v>
          </cell>
          <cell r="Q44" t="str">
            <v>Magallanes</v>
          </cell>
          <cell r="R44" t="str">
            <v>Magallanes</v>
          </cell>
          <cell r="S44">
            <v>12</v>
          </cell>
          <cell r="T44" t="str">
            <v>CORP</v>
          </cell>
          <cell r="U44" t="str">
            <v xml:space="preserve">Corporación Municipal de Punta Arenas para la Educación Salud y Atención al Menor </v>
          </cell>
          <cell r="V44">
            <v>244</v>
          </cell>
          <cell r="W44"/>
        </row>
        <row r="45">
          <cell r="N45" t="str">
            <v>Corp. Munic. de Isla de Maipo para la Edu. y Salud</v>
          </cell>
          <cell r="O45" t="str">
            <v>Isla De Maipo</v>
          </cell>
          <cell r="P45" t="str">
            <v>Isla De Maipo</v>
          </cell>
          <cell r="Q45" t="str">
            <v>Talagante</v>
          </cell>
          <cell r="R45" t="str">
            <v>Metropolitana</v>
          </cell>
          <cell r="S45">
            <v>13</v>
          </cell>
          <cell r="T45" t="str">
            <v>CORP</v>
          </cell>
          <cell r="U45" t="str">
            <v>Corporación Municipal de Isla de Maipo para la Educación y Salud</v>
          </cell>
          <cell r="V45">
            <v>262</v>
          </cell>
          <cell r="W45"/>
        </row>
        <row r="46">
          <cell r="N46" t="str">
            <v>Corporación Comunal de Desarrollo Quinta Normal</v>
          </cell>
          <cell r="O46" t="str">
            <v>Quinta Normal Corporacion</v>
          </cell>
          <cell r="P46" t="str">
            <v>Quinta Normal</v>
          </cell>
          <cell r="Q46" t="str">
            <v>Santiago</v>
          </cell>
          <cell r="R46" t="str">
            <v>Metropolitana</v>
          </cell>
          <cell r="S46">
            <v>13</v>
          </cell>
          <cell r="T46" t="str">
            <v>CORP</v>
          </cell>
          <cell r="U46" t="str">
            <v>Corporación Comunal de Desarrollo Quinta Normal</v>
          </cell>
          <cell r="V46"/>
          <cell r="W46"/>
        </row>
        <row r="47">
          <cell r="N47" t="str">
            <v>Corporación Comunal de Desarrollo Quinta Normal</v>
          </cell>
          <cell r="O47" t="str">
            <v>Quinta Normal Corp</v>
          </cell>
          <cell r="P47" t="str">
            <v>Quinta Normal</v>
          </cell>
          <cell r="Q47" t="str">
            <v>Santiago</v>
          </cell>
          <cell r="R47" t="str">
            <v>Metropolitana</v>
          </cell>
          <cell r="S47">
            <v>13</v>
          </cell>
          <cell r="T47" t="str">
            <v>CORP</v>
          </cell>
          <cell r="U47" t="str">
            <v>Corporación Comunal de Desarrollo Quinta Normal</v>
          </cell>
          <cell r="V47"/>
          <cell r="W47"/>
        </row>
        <row r="48">
          <cell r="N48" t="str">
            <v>Corp. Munic. de Des. Social de Til-Til</v>
          </cell>
          <cell r="O48" t="str">
            <v>Til-til</v>
          </cell>
          <cell r="P48" t="str">
            <v>Til-Til</v>
          </cell>
          <cell r="Q48" t="str">
            <v>Chacabuco</v>
          </cell>
          <cell r="R48" t="str">
            <v>Metropolitana</v>
          </cell>
          <cell r="S48">
            <v>13</v>
          </cell>
          <cell r="T48" t="str">
            <v>CORP</v>
          </cell>
          <cell r="U48" t="str">
            <v>Corporación Municipal de Desarrollo Social de Til-Til</v>
          </cell>
          <cell r="V48">
            <v>298</v>
          </cell>
          <cell r="W48"/>
        </row>
        <row r="49">
          <cell r="N49" t="str">
            <v>Corp. Munic. de San Miguel</v>
          </cell>
          <cell r="O49" t="str">
            <v>San Miguel</v>
          </cell>
          <cell r="P49" t="str">
            <v>San Miguel</v>
          </cell>
          <cell r="Q49" t="str">
            <v>Santiago</v>
          </cell>
          <cell r="R49" t="str">
            <v>Metropolitana</v>
          </cell>
          <cell r="S49">
            <v>13</v>
          </cell>
          <cell r="T49" t="str">
            <v>CORP</v>
          </cell>
          <cell r="U49" t="str">
            <v>Corporación Municipal de San Miguel</v>
          </cell>
          <cell r="V49">
            <v>293</v>
          </cell>
          <cell r="W49"/>
        </row>
        <row r="50">
          <cell r="N50" t="str">
            <v>Corp. Munic. de Des. Social de Ñuñoa</v>
          </cell>
          <cell r="O50" t="str">
            <v>Nunoa</v>
          </cell>
          <cell r="P50" t="str">
            <v>Ñuñoa</v>
          </cell>
          <cell r="Q50" t="str">
            <v>Santiago</v>
          </cell>
          <cell r="R50" t="str">
            <v>Metropolitana</v>
          </cell>
          <cell r="S50">
            <v>13</v>
          </cell>
          <cell r="T50" t="str">
            <v>CORP</v>
          </cell>
          <cell r="U50" t="str">
            <v>Corporación Municipal de Desarrollo Social de Ñuñoa</v>
          </cell>
          <cell r="V50">
            <v>276</v>
          </cell>
          <cell r="W50"/>
        </row>
        <row r="51">
          <cell r="N51" t="str">
            <v>Corp. Munic. para la Edu., Salud y Atención de Menores de María Pinto</v>
          </cell>
          <cell r="O51" t="str">
            <v>Maria Pinto</v>
          </cell>
          <cell r="P51" t="str">
            <v>María Pinto</v>
          </cell>
          <cell r="Q51" t="str">
            <v>Melipilla</v>
          </cell>
          <cell r="R51" t="str">
            <v>Metropolitana</v>
          </cell>
          <cell r="S51">
            <v>13</v>
          </cell>
          <cell r="T51" t="str">
            <v>CORP</v>
          </cell>
          <cell r="U51" t="str">
            <v>Corporación Municipal para la Educación, Salud y Atención de Menores de María Pinto</v>
          </cell>
          <cell r="V51">
            <v>274</v>
          </cell>
          <cell r="W51"/>
        </row>
        <row r="52">
          <cell r="N52" t="str">
            <v xml:space="preserve">Corp. Munic. de Edu., Salud, Cultura y Recreación de la Florida </v>
          </cell>
          <cell r="O52" t="str">
            <v>La Florida</v>
          </cell>
          <cell r="P52" t="str">
            <v>La Florida</v>
          </cell>
          <cell r="Q52" t="str">
            <v>Santiago</v>
          </cell>
          <cell r="R52" t="str">
            <v>Metropolitana</v>
          </cell>
          <cell r="S52">
            <v>13</v>
          </cell>
          <cell r="T52" t="str">
            <v>CORP</v>
          </cell>
          <cell r="U52" t="str">
            <v xml:space="preserve">Corporación Municipal de Educación, Salud, Cultura y Recreación de la Florida </v>
          </cell>
          <cell r="V52">
            <v>264</v>
          </cell>
          <cell r="W52"/>
        </row>
        <row r="53">
          <cell r="N53" t="str">
            <v>Corp. Munic. de Renca</v>
          </cell>
          <cell r="O53" t="str">
            <v>Renca</v>
          </cell>
          <cell r="P53" t="str">
            <v>Renca</v>
          </cell>
          <cell r="Q53" t="str">
            <v>Santiago</v>
          </cell>
          <cell r="R53" t="str">
            <v>Metropolitana</v>
          </cell>
          <cell r="S53">
            <v>13</v>
          </cell>
          <cell r="T53" t="str">
            <v>CORP</v>
          </cell>
          <cell r="U53" t="str">
            <v>Corporación Municipal de Renca</v>
          </cell>
          <cell r="V53">
            <v>289</v>
          </cell>
          <cell r="W53"/>
        </row>
        <row r="54">
          <cell r="N54" t="str">
            <v>Corp. Munic. de Melipilla</v>
          </cell>
          <cell r="O54" t="str">
            <v>Melipilla</v>
          </cell>
          <cell r="P54" t="str">
            <v>Melipilla</v>
          </cell>
          <cell r="Q54" t="str">
            <v>Melipilla</v>
          </cell>
          <cell r="R54" t="str">
            <v>Metropolitana</v>
          </cell>
          <cell r="S54">
            <v>13</v>
          </cell>
          <cell r="T54" t="str">
            <v>CORP</v>
          </cell>
          <cell r="U54" t="str">
            <v>Corporación Municipal de Melipilla</v>
          </cell>
          <cell r="V54">
            <v>275</v>
          </cell>
          <cell r="W54"/>
        </row>
        <row r="55">
          <cell r="N55" t="str">
            <v>Corp. Municipal de San José de Maipo</v>
          </cell>
          <cell r="O55" t="str">
            <v>San Jose De Maipo</v>
          </cell>
          <cell r="P55" t="str">
            <v>San José De Maipo</v>
          </cell>
          <cell r="Q55" t="str">
            <v>Cordillera</v>
          </cell>
          <cell r="R55" t="str">
            <v>Metropolitana</v>
          </cell>
          <cell r="S55">
            <v>13</v>
          </cell>
          <cell r="T55" t="str">
            <v>CORP</v>
          </cell>
          <cell r="U55" t="str">
            <v>Corporación Municipal de San José de Maipo</v>
          </cell>
          <cell r="V55">
            <v>292</v>
          </cell>
          <cell r="W55"/>
        </row>
        <row r="56">
          <cell r="N56" t="str">
            <v>Corp. Munic. de Edu. Salud y Atención de Menores de Puente Alto</v>
          </cell>
          <cell r="O56" t="str">
            <v>Puente Alto</v>
          </cell>
          <cell r="P56" t="str">
            <v>Puente Alto</v>
          </cell>
          <cell r="Q56" t="str">
            <v>Cordillera</v>
          </cell>
          <cell r="R56" t="str">
            <v>Metropolitana</v>
          </cell>
          <cell r="S56">
            <v>13</v>
          </cell>
          <cell r="T56" t="str">
            <v>CORP</v>
          </cell>
          <cell r="U56" t="str">
            <v>Corporación Municipal de Educación Salud y Atención de Menores de Puente Alto</v>
          </cell>
          <cell r="V56">
            <v>284</v>
          </cell>
          <cell r="W56"/>
        </row>
        <row r="57">
          <cell r="N57" t="str">
            <v>Corp. Munic. de Peñalolén para el Des. Social.</v>
          </cell>
          <cell r="O57" t="str">
            <v>Penalolen</v>
          </cell>
          <cell r="P57" t="str">
            <v>Peñalolén</v>
          </cell>
          <cell r="Q57" t="str">
            <v>Santiago</v>
          </cell>
          <cell r="R57" t="str">
            <v>Metropolitana</v>
          </cell>
          <cell r="S57">
            <v>13</v>
          </cell>
          <cell r="T57" t="str">
            <v>CORP</v>
          </cell>
          <cell r="U57" t="str">
            <v>Corporación Municipal de Peñalolén para el Desarrollo Social.</v>
          </cell>
          <cell r="V57">
            <v>281</v>
          </cell>
          <cell r="W57"/>
        </row>
        <row r="58">
          <cell r="N58" t="str">
            <v>Corporación de Desarrollo Social de Providencia</v>
          </cell>
          <cell r="O58" t="str">
            <v>Providencia</v>
          </cell>
          <cell r="P58" t="str">
            <v>Providencia</v>
          </cell>
          <cell r="Q58" t="str">
            <v>Santiago</v>
          </cell>
          <cell r="R58" t="str">
            <v>Metropolitana</v>
          </cell>
          <cell r="S58">
            <v>13</v>
          </cell>
          <cell r="T58" t="str">
            <v>CORP</v>
          </cell>
          <cell r="U58" t="str">
            <v>Corporación de Desarrollo Social de Providencia</v>
          </cell>
          <cell r="V58">
            <v>283</v>
          </cell>
          <cell r="W58"/>
        </row>
        <row r="59">
          <cell r="N59" t="str">
            <v>Corp. Munic. de Peñalolén para el Des. Social.</v>
          </cell>
          <cell r="O59" t="str">
            <v>Peñalolen</v>
          </cell>
          <cell r="P59" t="str">
            <v>Peñalolén</v>
          </cell>
          <cell r="Q59" t="str">
            <v>Santiago</v>
          </cell>
          <cell r="R59" t="str">
            <v>Metropolitana</v>
          </cell>
          <cell r="S59">
            <v>13</v>
          </cell>
          <cell r="T59" t="str">
            <v>CORP</v>
          </cell>
          <cell r="U59" t="str">
            <v>Corporación Municipal de Peñalolén para el Desarrollo Social.</v>
          </cell>
          <cell r="V59">
            <v>281</v>
          </cell>
          <cell r="W59"/>
        </row>
        <row r="60">
          <cell r="N60" t="str">
            <v>Corp. Munic. de Edu. y Salud de Pirque</v>
          </cell>
          <cell r="O60" t="str">
            <v>Pirque</v>
          </cell>
          <cell r="P60" t="str">
            <v>Pirque</v>
          </cell>
          <cell r="Q60" t="str">
            <v>Cordillera</v>
          </cell>
          <cell r="R60" t="str">
            <v>Metropolitana</v>
          </cell>
          <cell r="S60">
            <v>13</v>
          </cell>
          <cell r="T60" t="str">
            <v>CORP</v>
          </cell>
          <cell r="U60" t="str">
            <v>Corporación Municipal de Educación y Salud de Pirque</v>
          </cell>
          <cell r="V60">
            <v>282</v>
          </cell>
          <cell r="W60"/>
        </row>
        <row r="61">
          <cell r="N61" t="str">
            <v xml:space="preserve">Corp. Munic. de Conchalí para la Edu., Salud y Atención Al Menor </v>
          </cell>
          <cell r="O61" t="str">
            <v>Conchali</v>
          </cell>
          <cell r="P61" t="str">
            <v>Conchalí</v>
          </cell>
          <cell r="Q61" t="str">
            <v>Santiago</v>
          </cell>
          <cell r="R61" t="str">
            <v>Metropolitana</v>
          </cell>
          <cell r="S61">
            <v>13</v>
          </cell>
          <cell r="T61" t="str">
            <v>CORP</v>
          </cell>
          <cell r="U61" t="str">
            <v>Corporación Municipal de Conchalí para la Educación, Salud y Atención Al Menor</v>
          </cell>
          <cell r="V61">
            <v>255</v>
          </cell>
          <cell r="W61"/>
        </row>
        <row r="62">
          <cell r="N62" t="str">
            <v>Corp. Munic. de Edu. y Salud de San Bernardo</v>
          </cell>
          <cell r="O62" t="str">
            <v>San Bernardo</v>
          </cell>
          <cell r="P62" t="str">
            <v>San Bernardo</v>
          </cell>
          <cell r="Q62" t="str">
            <v>Maipo</v>
          </cell>
          <cell r="R62" t="str">
            <v>Metropolitana</v>
          </cell>
          <cell r="S62">
            <v>13</v>
          </cell>
          <cell r="T62" t="str">
            <v>CORP</v>
          </cell>
          <cell r="U62" t="str">
            <v>Corporación Municipal de Educación y Salud de San Bernardo</v>
          </cell>
          <cell r="V62">
            <v>290</v>
          </cell>
          <cell r="W62"/>
        </row>
        <row r="63">
          <cell r="N63" t="str">
            <v>Corp. Munic. de Des. Social de Til-Til</v>
          </cell>
          <cell r="O63" t="str">
            <v>Tiltil</v>
          </cell>
          <cell r="P63" t="str">
            <v>Til-Til</v>
          </cell>
          <cell r="Q63" t="str">
            <v>Chacabuco</v>
          </cell>
          <cell r="R63" t="str">
            <v>Metropolitana</v>
          </cell>
          <cell r="S63">
            <v>13</v>
          </cell>
          <cell r="T63" t="str">
            <v>CORP</v>
          </cell>
          <cell r="U63" t="str">
            <v>Corporación Municipal de Desarrollo Social de Til-Til</v>
          </cell>
          <cell r="V63">
            <v>298</v>
          </cell>
          <cell r="W63"/>
        </row>
        <row r="64">
          <cell r="N64" t="str">
            <v>Corp. Munic. de Servicios y Des. de Maipú</v>
          </cell>
          <cell r="O64" t="str">
            <v>Maipu</v>
          </cell>
          <cell r="P64" t="str">
            <v>Maipú</v>
          </cell>
          <cell r="Q64" t="str">
            <v>Santiago</v>
          </cell>
          <cell r="R64" t="str">
            <v>Metropolitana</v>
          </cell>
          <cell r="S64">
            <v>13</v>
          </cell>
          <cell r="T64" t="str">
            <v>CORP</v>
          </cell>
          <cell r="U64" t="str">
            <v>Corporación Municipal de Servicios y Desarrollo de Maipú</v>
          </cell>
          <cell r="V64">
            <v>273</v>
          </cell>
          <cell r="W64"/>
        </row>
        <row r="65">
          <cell r="N65" t="str">
            <v>Corp. de Edu. y Salud de las Condes</v>
          </cell>
          <cell r="O65" t="str">
            <v>Las Condes</v>
          </cell>
          <cell r="P65" t="str">
            <v>Las Condes</v>
          </cell>
          <cell r="Q65" t="str">
            <v>Santiago</v>
          </cell>
          <cell r="R65" t="str">
            <v>Metropolitana</v>
          </cell>
          <cell r="S65">
            <v>13</v>
          </cell>
          <cell r="T65" t="str">
            <v>CORP</v>
          </cell>
          <cell r="U65" t="str">
            <v>Corporación de Educación y Salud de las Condes</v>
          </cell>
          <cell r="V65">
            <v>269</v>
          </cell>
          <cell r="W65"/>
        </row>
        <row r="66">
          <cell r="N66" t="str">
            <v>Corp. Munic. de Des. Social de Lampa</v>
          </cell>
          <cell r="O66" t="str">
            <v>Lampa</v>
          </cell>
          <cell r="P66" t="str">
            <v>Lampa</v>
          </cell>
          <cell r="Q66" t="str">
            <v>Chacabuco</v>
          </cell>
          <cell r="R66" t="str">
            <v>Metropolitana</v>
          </cell>
          <cell r="S66">
            <v>13</v>
          </cell>
          <cell r="T66" t="str">
            <v>CORP</v>
          </cell>
          <cell r="U66" t="str">
            <v>Corporación Municipal de Desarrollo Social de Lampa</v>
          </cell>
          <cell r="V66">
            <v>268</v>
          </cell>
          <cell r="W66"/>
        </row>
        <row r="67">
          <cell r="N67" t="str">
            <v>Corp. Munic. de Des. Social de Colina</v>
          </cell>
          <cell r="O67" t="str">
            <v>Colina</v>
          </cell>
          <cell r="P67" t="str">
            <v>Colina</v>
          </cell>
          <cell r="Q67" t="str">
            <v>Chacabuco</v>
          </cell>
          <cell r="R67" t="str">
            <v>Metropolitana</v>
          </cell>
          <cell r="S67">
            <v>13</v>
          </cell>
          <cell r="T67" t="str">
            <v>CORP</v>
          </cell>
          <cell r="U67" t="str">
            <v>Corporación Municipal de Desarrollo Social de Colina</v>
          </cell>
          <cell r="V67">
            <v>254</v>
          </cell>
          <cell r="W67"/>
        </row>
        <row r="68">
          <cell r="N68" t="str">
            <v>Corp. Munic. de Edu., Salud y Atención Al Menor Talagante</v>
          </cell>
          <cell r="O68" t="str">
            <v>Talagante</v>
          </cell>
          <cell r="P68" t="str">
            <v>Talagante</v>
          </cell>
          <cell r="Q68" t="str">
            <v>Talagante</v>
          </cell>
          <cell r="R68" t="str">
            <v>Metropolitana</v>
          </cell>
          <cell r="S68">
            <v>13</v>
          </cell>
          <cell r="T68" t="str">
            <v>CORP</v>
          </cell>
          <cell r="U68" t="str">
            <v>Corporación Municipal de Educación, Salud y Atención Al Menor Talagante</v>
          </cell>
          <cell r="V68">
            <v>297</v>
          </cell>
          <cell r="W68"/>
        </row>
        <row r="69">
          <cell r="N69" t="str">
            <v>Corp. de Des. de La Reina</v>
          </cell>
          <cell r="O69" t="str">
            <v>La Reina</v>
          </cell>
          <cell r="P69" t="str">
            <v>La Reina</v>
          </cell>
          <cell r="Q69" t="str">
            <v>Santiago</v>
          </cell>
          <cell r="R69" t="str">
            <v>Metropolitana</v>
          </cell>
          <cell r="S69">
            <v>13</v>
          </cell>
          <cell r="T69" t="str">
            <v>CORP</v>
          </cell>
          <cell r="U69" t="str">
            <v>Corporación de Desarrollo de La Reina</v>
          </cell>
          <cell r="V69">
            <v>267</v>
          </cell>
          <cell r="W69"/>
        </row>
        <row r="70">
          <cell r="N70" t="str">
            <v>Corp. Munic. de Des. Social de Buin</v>
          </cell>
          <cell r="O70" t="str">
            <v>Buin</v>
          </cell>
          <cell r="P70" t="str">
            <v>Buin</v>
          </cell>
          <cell r="Q70" t="str">
            <v>Maipo</v>
          </cell>
          <cell r="R70" t="str">
            <v>Metropolitana</v>
          </cell>
          <cell r="S70">
            <v>13</v>
          </cell>
          <cell r="T70" t="str">
            <v>CORP</v>
          </cell>
          <cell r="U70" t="str">
            <v>Corporación Municipal de Desarrollo Social de Buin</v>
          </cell>
          <cell r="V70">
            <v>251</v>
          </cell>
          <cell r="W70"/>
        </row>
        <row r="71">
          <cell r="N71" t="str">
            <v>Corp. Munic. de Des. Social de Calera de Tango</v>
          </cell>
          <cell r="O71" t="str">
            <v>Calera De Tango</v>
          </cell>
          <cell r="P71" t="str">
            <v>Calera De Tango</v>
          </cell>
          <cell r="Q71" t="str">
            <v>Maipo</v>
          </cell>
          <cell r="R71" t="str">
            <v>Metropolitana</v>
          </cell>
          <cell r="S71">
            <v>13</v>
          </cell>
          <cell r="T71" t="str">
            <v>CORP</v>
          </cell>
          <cell r="U71" t="str">
            <v>Corporación Municipal de Desarrollo Social de Calera de Tango</v>
          </cell>
          <cell r="V71">
            <v>252</v>
          </cell>
          <cell r="W71"/>
        </row>
        <row r="72">
          <cell r="N72" t="str">
            <v>Corp. Munic. De Panguipulli</v>
          </cell>
          <cell r="O72" t="str">
            <v>Panguipulli</v>
          </cell>
          <cell r="P72" t="str">
            <v>Panguipulli</v>
          </cell>
          <cell r="Q72" t="str">
            <v>Valdivia</v>
          </cell>
          <cell r="R72" t="str">
            <v>Los Ríos</v>
          </cell>
          <cell r="S72">
            <v>14</v>
          </cell>
          <cell r="T72" t="str">
            <v>CORP</v>
          </cell>
          <cell r="U72" t="str">
            <v>Corporación Municipal De Panguipulli</v>
          </cell>
          <cell r="V72">
            <v>309</v>
          </cell>
          <cell r="W72"/>
        </row>
        <row r="73">
          <cell r="N73" t="str">
            <v>I. Muni. Alto Hospicio</v>
          </cell>
          <cell r="O73" t="str">
            <v>Alto Hospicio</v>
          </cell>
          <cell r="P73" t="str">
            <v>Alto Hospicio</v>
          </cell>
          <cell r="Q73" t="str">
            <v>Iquique</v>
          </cell>
          <cell r="R73" t="str">
            <v>Tarapacá</v>
          </cell>
          <cell r="S73">
            <v>1</v>
          </cell>
          <cell r="T73" t="str">
            <v>DAEM</v>
          </cell>
          <cell r="U73" t="str">
            <v>Ilustre Municipalidad de Alto Hospicio</v>
          </cell>
          <cell r="V73">
            <v>1</v>
          </cell>
          <cell r="W73"/>
        </row>
        <row r="74">
          <cell r="N74" t="str">
            <v>I. Muni. Pica</v>
          </cell>
          <cell r="O74" t="str">
            <v>Pica</v>
          </cell>
          <cell r="P74" t="str">
            <v>Pica</v>
          </cell>
          <cell r="Q74" t="str">
            <v>Iquique</v>
          </cell>
          <cell r="R74" t="str">
            <v>Tarapacá</v>
          </cell>
          <cell r="S74">
            <v>1</v>
          </cell>
          <cell r="T74" t="str">
            <v>DAEM</v>
          </cell>
          <cell r="U74" t="str">
            <v>Ilustre Municipalidad de Pica</v>
          </cell>
          <cell r="V74">
            <v>6</v>
          </cell>
          <cell r="W74"/>
        </row>
        <row r="75">
          <cell r="N75" t="str">
            <v>I. Muni. Huara</v>
          </cell>
          <cell r="O75" t="str">
            <v>Huara</v>
          </cell>
          <cell r="P75" t="str">
            <v>Huara</v>
          </cell>
          <cell r="Q75" t="str">
            <v>Iquique</v>
          </cell>
          <cell r="R75" t="str">
            <v>Tarapacá</v>
          </cell>
          <cell r="S75">
            <v>1</v>
          </cell>
          <cell r="T75" t="str">
            <v>DAEM</v>
          </cell>
          <cell r="U75" t="str">
            <v>Ilustre Municipalidad de Huara</v>
          </cell>
          <cell r="V75">
            <v>4</v>
          </cell>
          <cell r="W75"/>
        </row>
        <row r="76">
          <cell r="N76" t="str">
            <v>I. Muni. Colchane</v>
          </cell>
          <cell r="O76" t="str">
            <v>Colchane</v>
          </cell>
          <cell r="P76" t="str">
            <v>Colchane</v>
          </cell>
          <cell r="Q76" t="str">
            <v>Iquique</v>
          </cell>
          <cell r="R76" t="str">
            <v>Tarapacá</v>
          </cell>
          <cell r="S76">
            <v>1</v>
          </cell>
          <cell r="T76" t="str">
            <v>DAEM</v>
          </cell>
          <cell r="U76" t="str">
            <v>Ilustre Municipalidad de Colchane</v>
          </cell>
          <cell r="V76">
            <v>3</v>
          </cell>
          <cell r="W76"/>
        </row>
        <row r="77">
          <cell r="N77" t="str">
            <v>I. Muni. Camiña</v>
          </cell>
          <cell r="O77" t="str">
            <v>Camina</v>
          </cell>
          <cell r="P77" t="str">
            <v>Camiña</v>
          </cell>
          <cell r="Q77" t="str">
            <v>Iquique</v>
          </cell>
          <cell r="R77" t="str">
            <v>Tarapacá</v>
          </cell>
          <cell r="S77">
            <v>1</v>
          </cell>
          <cell r="T77" t="str">
            <v>DAEM</v>
          </cell>
          <cell r="U77" t="str">
            <v>Ilustre Municipalidad de Camiña</v>
          </cell>
          <cell r="V77">
            <v>2</v>
          </cell>
          <cell r="W77"/>
        </row>
        <row r="78">
          <cell r="N78" t="str">
            <v>I. Muni. Mejillones</v>
          </cell>
          <cell r="O78" t="str">
            <v>Mejillones</v>
          </cell>
          <cell r="P78" t="str">
            <v>Mejillones</v>
          </cell>
          <cell r="Q78" t="str">
            <v>Antofagasta</v>
          </cell>
          <cell r="R78" t="str">
            <v>Antofagasta</v>
          </cell>
          <cell r="S78">
            <v>2</v>
          </cell>
          <cell r="T78" t="str">
            <v>DAEM</v>
          </cell>
          <cell r="U78" t="str">
            <v>Ilustre Municipalidad de Mejillones</v>
          </cell>
          <cell r="V78">
            <v>11</v>
          </cell>
          <cell r="W78"/>
        </row>
        <row r="79">
          <cell r="N79" t="str">
            <v>I. Muni. Sierra Gorda</v>
          </cell>
          <cell r="O79" t="str">
            <v>Sierra Gorda</v>
          </cell>
          <cell r="P79" t="str">
            <v>Sierra Gorda</v>
          </cell>
          <cell r="Q79" t="str">
            <v>Antofagasta</v>
          </cell>
          <cell r="R79" t="str">
            <v>Antofagasta</v>
          </cell>
          <cell r="S79">
            <v>2</v>
          </cell>
          <cell r="T79" t="str">
            <v>DAEM</v>
          </cell>
          <cell r="U79" t="str">
            <v>Ilustre Municipalidad de Sierra Gorda</v>
          </cell>
          <cell r="V79">
            <v>14</v>
          </cell>
          <cell r="W79"/>
        </row>
        <row r="80">
          <cell r="N80" t="str">
            <v>I. Muni. María Elena</v>
          </cell>
          <cell r="O80" t="str">
            <v>Maria Elena</v>
          </cell>
          <cell r="P80" t="str">
            <v>María Elena</v>
          </cell>
          <cell r="Q80" t="str">
            <v>Tocopilla</v>
          </cell>
          <cell r="R80" t="str">
            <v>Antofagasta</v>
          </cell>
          <cell r="S80">
            <v>2</v>
          </cell>
          <cell r="T80" t="str">
            <v>DAEM</v>
          </cell>
          <cell r="U80" t="str">
            <v>Ilustre Municipalidad de María Elena</v>
          </cell>
          <cell r="V80">
            <v>10</v>
          </cell>
          <cell r="W80"/>
        </row>
        <row r="81">
          <cell r="N81" t="str">
            <v>I. Muni. Ollagüe</v>
          </cell>
          <cell r="O81" t="str">
            <v>Ollague</v>
          </cell>
          <cell r="P81" t="str">
            <v>Ollagüe</v>
          </cell>
          <cell r="Q81" t="str">
            <v>El Loa</v>
          </cell>
          <cell r="R81" t="str">
            <v>Antofagasta</v>
          </cell>
          <cell r="S81">
            <v>2</v>
          </cell>
          <cell r="T81" t="str">
            <v>DAEM</v>
          </cell>
          <cell r="U81" t="str">
            <v>Ilustre Municipalidad de Ollagüe</v>
          </cell>
          <cell r="V81">
            <v>12</v>
          </cell>
          <cell r="W81"/>
        </row>
        <row r="82">
          <cell r="N82" t="str">
            <v>I. Muni. San Pedro de Atacama</v>
          </cell>
          <cell r="O82" t="str">
            <v>San Pedro De Atacama</v>
          </cell>
          <cell r="P82" t="str">
            <v>San Pedro De Atacama</v>
          </cell>
          <cell r="Q82" t="str">
            <v>El Loa</v>
          </cell>
          <cell r="R82" t="str">
            <v>Antofagasta</v>
          </cell>
          <cell r="S82">
            <v>2</v>
          </cell>
          <cell r="T82" t="str">
            <v>DAEM</v>
          </cell>
          <cell r="U82" t="str">
            <v>Ilustre Municipalidad de San Pedro de Atacama</v>
          </cell>
          <cell r="V82">
            <v>13</v>
          </cell>
          <cell r="W82"/>
        </row>
        <row r="83">
          <cell r="N83" t="str">
            <v>I. Muni. Tocopilla</v>
          </cell>
          <cell r="O83" t="str">
            <v>Tocopilla</v>
          </cell>
          <cell r="P83" t="str">
            <v>Tocopilla</v>
          </cell>
          <cell r="Q83" t="str">
            <v>Tocopilla</v>
          </cell>
          <cell r="R83" t="str">
            <v>Antofagasta</v>
          </cell>
          <cell r="S83">
            <v>2</v>
          </cell>
          <cell r="T83" t="str">
            <v>DAEM</v>
          </cell>
          <cell r="U83" t="str">
            <v>Ilustre Municipalidad de Tocopilla</v>
          </cell>
          <cell r="V83">
            <v>16</v>
          </cell>
          <cell r="W83"/>
        </row>
        <row r="84">
          <cell r="N84" t="str">
            <v>I. Muni. Taltal</v>
          </cell>
          <cell r="O84" t="str">
            <v>Taltal</v>
          </cell>
          <cell r="P84" t="str">
            <v>Taltal</v>
          </cell>
          <cell r="Q84" t="str">
            <v>Antofagasta</v>
          </cell>
          <cell r="R84" t="str">
            <v>Antofagasta</v>
          </cell>
          <cell r="S84">
            <v>2</v>
          </cell>
          <cell r="T84" t="str">
            <v>DAEM</v>
          </cell>
          <cell r="U84" t="str">
            <v>Ilustre Municipalidad de Taltal</v>
          </cell>
          <cell r="V84">
            <v>15</v>
          </cell>
          <cell r="W84"/>
        </row>
        <row r="85">
          <cell r="N85" t="str">
            <v>I. Muni. Ovalle</v>
          </cell>
          <cell r="O85" t="str">
            <v>Ovalle</v>
          </cell>
          <cell r="P85" t="str">
            <v>Ovalle</v>
          </cell>
          <cell r="Q85" t="str">
            <v>Limarí</v>
          </cell>
          <cell r="R85" t="str">
            <v>Coquimbo</v>
          </cell>
          <cell r="S85">
            <v>4</v>
          </cell>
          <cell r="T85" t="str">
            <v>DAEM</v>
          </cell>
          <cell r="U85" t="str">
            <v>Ilustre Municipalidad de Ovalle</v>
          </cell>
          <cell r="V85">
            <v>31</v>
          </cell>
          <cell r="W85"/>
        </row>
        <row r="86">
          <cell r="N86" t="str">
            <v>I. Muni. Combarbalá</v>
          </cell>
          <cell r="O86" t="str">
            <v>Combarbala</v>
          </cell>
          <cell r="P86" t="str">
            <v>Combarbalá</v>
          </cell>
          <cell r="Q86" t="str">
            <v>Limarí</v>
          </cell>
          <cell r="R86" t="str">
            <v>Coquimbo</v>
          </cell>
          <cell r="S86">
            <v>4</v>
          </cell>
          <cell r="T86" t="str">
            <v>DAEM</v>
          </cell>
          <cell r="U86" t="str">
            <v>Ilustre Municipalidad de Combarbalá</v>
          </cell>
          <cell r="V86">
            <v>25</v>
          </cell>
          <cell r="W86"/>
        </row>
        <row r="87">
          <cell r="N87" t="str">
            <v>I. Muni. Canela</v>
          </cell>
          <cell r="O87" t="str">
            <v>Canela</v>
          </cell>
          <cell r="P87" t="str">
            <v>Canela</v>
          </cell>
          <cell r="Q87" t="str">
            <v>Choapa</v>
          </cell>
          <cell r="R87" t="str">
            <v>Coquimbo</v>
          </cell>
          <cell r="S87">
            <v>4</v>
          </cell>
          <cell r="T87" t="str">
            <v>DAEM</v>
          </cell>
          <cell r="U87" t="str">
            <v>Ilustre Municipalidad de Canela</v>
          </cell>
          <cell r="V87">
            <v>24</v>
          </cell>
          <cell r="W87"/>
        </row>
        <row r="88">
          <cell r="N88" t="str">
            <v>I. Muni. La Higuera</v>
          </cell>
          <cell r="O88" t="str">
            <v>La Higuera</v>
          </cell>
          <cell r="P88" t="str">
            <v>La Higuera</v>
          </cell>
          <cell r="Q88" t="str">
            <v>Elqui</v>
          </cell>
          <cell r="R88" t="str">
            <v>Coquimbo</v>
          </cell>
          <cell r="S88">
            <v>4</v>
          </cell>
          <cell r="T88" t="str">
            <v>DAEM</v>
          </cell>
          <cell r="U88" t="str">
            <v>Ilustre Municipalidad de La Higuera</v>
          </cell>
          <cell r="V88">
            <v>27</v>
          </cell>
          <cell r="W88"/>
        </row>
        <row r="89">
          <cell r="N89" t="str">
            <v>I. Muni. Monte Patria</v>
          </cell>
          <cell r="O89" t="str">
            <v>Monte Patria</v>
          </cell>
          <cell r="P89" t="str">
            <v>Monte Patria</v>
          </cell>
          <cell r="Q89" t="str">
            <v>Limarí</v>
          </cell>
          <cell r="R89" t="str">
            <v>Coquimbo</v>
          </cell>
          <cell r="S89">
            <v>4</v>
          </cell>
          <cell r="T89" t="str">
            <v>DAEM</v>
          </cell>
          <cell r="U89" t="str">
            <v>Ilustre Municipalidad de Monte Patria</v>
          </cell>
          <cell r="V89">
            <v>30</v>
          </cell>
          <cell r="W89"/>
        </row>
        <row r="90">
          <cell r="N90" t="str">
            <v>I. Muni. Río Hurtado</v>
          </cell>
          <cell r="O90" t="str">
            <v>Rio Hurtado</v>
          </cell>
          <cell r="P90" t="str">
            <v>Río Hurtado</v>
          </cell>
          <cell r="Q90" t="str">
            <v>Limarí</v>
          </cell>
          <cell r="R90" t="str">
            <v>Coquimbo</v>
          </cell>
          <cell r="S90">
            <v>4</v>
          </cell>
          <cell r="T90" t="str">
            <v>DAEM</v>
          </cell>
          <cell r="U90" t="str">
            <v>Ilustre Municipalidad de Río Hurtado</v>
          </cell>
          <cell r="V90">
            <v>34</v>
          </cell>
          <cell r="W90"/>
        </row>
        <row r="91">
          <cell r="N91" t="str">
            <v>I. Muni. Paiguano</v>
          </cell>
          <cell r="O91" t="str">
            <v>Paihuano</v>
          </cell>
          <cell r="P91" t="str">
            <v>Paiguano</v>
          </cell>
          <cell r="Q91" t="str">
            <v>Elqui</v>
          </cell>
          <cell r="R91" t="str">
            <v>Coquimbo</v>
          </cell>
          <cell r="S91">
            <v>4</v>
          </cell>
          <cell r="T91" t="str">
            <v>DAEM</v>
          </cell>
          <cell r="U91" t="str">
            <v>Ilustre Municipalidad de Paiguano</v>
          </cell>
          <cell r="V91">
            <v>32</v>
          </cell>
          <cell r="W91"/>
        </row>
        <row r="92">
          <cell r="N92" t="str">
            <v>I. Muni. Illapel</v>
          </cell>
          <cell r="O92" t="str">
            <v>Illapel</v>
          </cell>
          <cell r="P92" t="str">
            <v>Illapel</v>
          </cell>
          <cell r="Q92" t="str">
            <v>Choapa</v>
          </cell>
          <cell r="R92" t="str">
            <v>Coquimbo</v>
          </cell>
          <cell r="S92">
            <v>4</v>
          </cell>
          <cell r="T92" t="str">
            <v>DAEM</v>
          </cell>
          <cell r="U92" t="str">
            <v>Ilustre Municipalidad de Illapel</v>
          </cell>
          <cell r="V92">
            <v>26</v>
          </cell>
          <cell r="W92"/>
        </row>
        <row r="93">
          <cell r="N93" t="str">
            <v>I. Muni. Los Vilos</v>
          </cell>
          <cell r="O93" t="str">
            <v>Los Vilos</v>
          </cell>
          <cell r="P93" t="str">
            <v>Los Vilos</v>
          </cell>
          <cell r="Q93" t="str">
            <v>Choapa</v>
          </cell>
          <cell r="R93" t="str">
            <v>Coquimbo</v>
          </cell>
          <cell r="S93">
            <v>4</v>
          </cell>
          <cell r="T93" t="str">
            <v>DAEM</v>
          </cell>
          <cell r="U93" t="str">
            <v>Ilustre Municipalidad de Los Vilos</v>
          </cell>
          <cell r="V93">
            <v>29</v>
          </cell>
          <cell r="W93"/>
        </row>
        <row r="94">
          <cell r="N94" t="str">
            <v>I. Muni. Punitaqui</v>
          </cell>
          <cell r="O94" t="str">
            <v>Punitaqui</v>
          </cell>
          <cell r="P94" t="str">
            <v>Punitaqui</v>
          </cell>
          <cell r="Q94" t="str">
            <v>Limarí</v>
          </cell>
          <cell r="R94" t="str">
            <v>Coquimbo</v>
          </cell>
          <cell r="S94">
            <v>4</v>
          </cell>
          <cell r="T94" t="str">
            <v>DAEM</v>
          </cell>
          <cell r="U94" t="str">
            <v>Ilustre Municipalidad de Punitaqui</v>
          </cell>
          <cell r="V94">
            <v>33</v>
          </cell>
          <cell r="W94"/>
        </row>
        <row r="95">
          <cell r="N95" t="str">
            <v>I. Muni. Salamanca</v>
          </cell>
          <cell r="O95" t="str">
            <v>Salamanca</v>
          </cell>
          <cell r="P95" t="str">
            <v>Salamanca</v>
          </cell>
          <cell r="Q95" t="str">
            <v>Choapa</v>
          </cell>
          <cell r="R95" t="str">
            <v>Coquimbo</v>
          </cell>
          <cell r="S95">
            <v>4</v>
          </cell>
          <cell r="T95" t="str">
            <v>DAEM</v>
          </cell>
          <cell r="U95" t="str">
            <v>Ilustre Municipalidad de Salamanca</v>
          </cell>
          <cell r="V95">
            <v>35</v>
          </cell>
          <cell r="W95"/>
        </row>
        <row r="96">
          <cell r="N96" t="str">
            <v>I. Muni. Vicuña</v>
          </cell>
          <cell r="O96" t="str">
            <v>Vicuna</v>
          </cell>
          <cell r="P96" t="str">
            <v>Vicuña</v>
          </cell>
          <cell r="Q96" t="str">
            <v>Elqui</v>
          </cell>
          <cell r="R96" t="str">
            <v>Coquimbo</v>
          </cell>
          <cell r="S96">
            <v>4</v>
          </cell>
          <cell r="T96" t="str">
            <v>DAEM</v>
          </cell>
          <cell r="U96" t="str">
            <v>Ilustre Municipalidad de Vicuña</v>
          </cell>
          <cell r="V96">
            <v>36</v>
          </cell>
          <cell r="W96"/>
        </row>
        <row r="97">
          <cell r="N97" t="str">
            <v>I. Muni. Vicuña</v>
          </cell>
          <cell r="O97" t="str">
            <v>Vicuña</v>
          </cell>
          <cell r="P97" t="str">
            <v>Vicuña</v>
          </cell>
          <cell r="Q97" t="str">
            <v>Elqui</v>
          </cell>
          <cell r="R97" t="str">
            <v>Coquimbo</v>
          </cell>
          <cell r="S97">
            <v>4</v>
          </cell>
          <cell r="T97" t="str">
            <v>DAEM</v>
          </cell>
          <cell r="U97" t="str">
            <v>Ilustre Municipalidad de Vicuña</v>
          </cell>
          <cell r="V97">
            <v>36</v>
          </cell>
          <cell r="W97"/>
        </row>
        <row r="98">
          <cell r="N98" t="str">
            <v>I. Muni. Catemu</v>
          </cell>
          <cell r="O98" t="str">
            <v>Catemu</v>
          </cell>
          <cell r="P98" t="str">
            <v>Catemu</v>
          </cell>
          <cell r="Q98" t="str">
            <v>San Felipe</v>
          </cell>
          <cell r="R98" t="str">
            <v>Valparaíso</v>
          </cell>
          <cell r="S98">
            <v>5</v>
          </cell>
          <cell r="T98" t="str">
            <v>DAEM</v>
          </cell>
          <cell r="U98" t="str">
            <v>Ilustre Municipalidad de Catemu</v>
          </cell>
          <cell r="V98">
            <v>43</v>
          </cell>
          <cell r="W98"/>
        </row>
        <row r="99">
          <cell r="N99" t="str">
            <v>I. Muni. Quillota</v>
          </cell>
          <cell r="O99" t="str">
            <v>Quillota</v>
          </cell>
          <cell r="P99" t="str">
            <v>Quillota</v>
          </cell>
          <cell r="Q99" t="str">
            <v>Quillota</v>
          </cell>
          <cell r="R99" t="str">
            <v>Valparaíso</v>
          </cell>
          <cell r="S99">
            <v>5</v>
          </cell>
          <cell r="T99" t="str">
            <v>DAEM</v>
          </cell>
          <cell r="U99" t="str">
            <v>Ilustre Municipalidad de Quillota</v>
          </cell>
          <cell r="V99">
            <v>62</v>
          </cell>
          <cell r="W99"/>
        </row>
        <row r="100">
          <cell r="N100" t="str">
            <v>I. Muni. Concón</v>
          </cell>
          <cell r="O100" t="str">
            <v>Con-con</v>
          </cell>
          <cell r="P100" t="str">
            <v>Concón</v>
          </cell>
          <cell r="Q100" t="str">
            <v>Valparaíso</v>
          </cell>
          <cell r="R100" t="str">
            <v>Valparaíso</v>
          </cell>
          <cell r="S100">
            <v>5</v>
          </cell>
          <cell r="T100" t="str">
            <v>DAEM</v>
          </cell>
          <cell r="U100" t="str">
            <v>Ilustre Municipalidad de Concón</v>
          </cell>
          <cell r="V100">
            <v>44</v>
          </cell>
          <cell r="W100"/>
        </row>
        <row r="101">
          <cell r="N101" t="str">
            <v>I. Muni. Zapallar</v>
          </cell>
          <cell r="O101" t="str">
            <v>Zapallar</v>
          </cell>
          <cell r="P101" t="str">
            <v>Zapallar</v>
          </cell>
          <cell r="Q101" t="str">
            <v>Petorca</v>
          </cell>
          <cell r="R101" t="str">
            <v>Valparaíso</v>
          </cell>
          <cell r="S101">
            <v>5</v>
          </cell>
          <cell r="T101" t="str">
            <v>DAEM</v>
          </cell>
          <cell r="U101" t="str">
            <v>Ilustre Municipalidad de Zapallar</v>
          </cell>
          <cell r="V101">
            <v>74</v>
          </cell>
          <cell r="W101"/>
        </row>
        <row r="102">
          <cell r="N102" t="str">
            <v>I. Muni. Casablanca</v>
          </cell>
          <cell r="O102" t="str">
            <v>Casablanca</v>
          </cell>
          <cell r="P102" t="str">
            <v>Casablanca</v>
          </cell>
          <cell r="Q102" t="str">
            <v>Valparaíso</v>
          </cell>
          <cell r="R102" t="str">
            <v>Valparaíso</v>
          </cell>
          <cell r="S102">
            <v>5</v>
          </cell>
          <cell r="T102" t="str">
            <v>DAEM</v>
          </cell>
          <cell r="U102" t="str">
            <v>Ilustre Municipalidad de Casablanca</v>
          </cell>
          <cell r="V102">
            <v>42</v>
          </cell>
          <cell r="W102"/>
        </row>
        <row r="103">
          <cell r="N103" t="str">
            <v>I. Muni. Concón</v>
          </cell>
          <cell r="O103" t="str">
            <v>Concon</v>
          </cell>
          <cell r="P103" t="str">
            <v>Concón</v>
          </cell>
          <cell r="Q103" t="str">
            <v>Valparaíso</v>
          </cell>
          <cell r="R103" t="str">
            <v>Valparaíso</v>
          </cell>
          <cell r="S103">
            <v>5</v>
          </cell>
          <cell r="T103" t="str">
            <v>DAEM</v>
          </cell>
          <cell r="U103" t="str">
            <v>Ilustre Municipalidad de Concón</v>
          </cell>
          <cell r="V103">
            <v>44</v>
          </cell>
          <cell r="W103"/>
        </row>
        <row r="104">
          <cell r="N104" t="str">
            <v>I. Muni. El Quisco</v>
          </cell>
          <cell r="O104" t="str">
            <v>El Quisco</v>
          </cell>
          <cell r="P104" t="str">
            <v>El Quisco</v>
          </cell>
          <cell r="Q104" t="str">
            <v>San Antonio</v>
          </cell>
          <cell r="R104" t="str">
            <v>Valparaíso</v>
          </cell>
          <cell r="S104">
            <v>5</v>
          </cell>
          <cell r="T104" t="str">
            <v>DAEM</v>
          </cell>
          <cell r="U104" t="str">
            <v>Ilustre Municipalidad de El Quisco</v>
          </cell>
          <cell r="V104">
            <v>45</v>
          </cell>
          <cell r="W104"/>
        </row>
        <row r="105">
          <cell r="N105" t="str">
            <v>I. Muni. Santo Domingo</v>
          </cell>
          <cell r="O105" t="str">
            <v>Santo Domingo</v>
          </cell>
          <cell r="P105" t="str">
            <v>Santo Domingo</v>
          </cell>
          <cell r="Q105" t="str">
            <v>San Antonio</v>
          </cell>
          <cell r="R105" t="str">
            <v>Valparaíso</v>
          </cell>
          <cell r="S105">
            <v>5</v>
          </cell>
          <cell r="T105" t="str">
            <v>DAEM</v>
          </cell>
          <cell r="U105" t="str">
            <v>Ilustre Municipalidad de Santo Domingo</v>
          </cell>
          <cell r="V105">
            <v>70</v>
          </cell>
          <cell r="W105"/>
        </row>
        <row r="106">
          <cell r="N106" t="str">
            <v>I. Muni. Cabildo</v>
          </cell>
          <cell r="O106" t="str">
            <v>Cabildo</v>
          </cell>
          <cell r="P106" t="str">
            <v>Cabildo</v>
          </cell>
          <cell r="Q106" t="str">
            <v>Petorca</v>
          </cell>
          <cell r="R106" t="str">
            <v>Valparaíso</v>
          </cell>
          <cell r="S106">
            <v>5</v>
          </cell>
          <cell r="T106" t="str">
            <v>DAEM</v>
          </cell>
          <cell r="U106" t="str">
            <v>Ilustre Municipalidad de Cabildo</v>
          </cell>
          <cell r="V106">
            <v>38</v>
          </cell>
          <cell r="W106"/>
        </row>
        <row r="107">
          <cell r="N107" t="str">
            <v>I. Muni. San Esteban</v>
          </cell>
          <cell r="O107" t="str">
            <v>San Esteban</v>
          </cell>
          <cell r="P107" t="str">
            <v>San Esteban</v>
          </cell>
          <cell r="Q107" t="str">
            <v>Los Andes</v>
          </cell>
          <cell r="R107" t="str">
            <v>Valparaíso</v>
          </cell>
          <cell r="S107">
            <v>5</v>
          </cell>
          <cell r="T107" t="str">
            <v>DAEM</v>
          </cell>
          <cell r="U107" t="str">
            <v>Ilustre Municipalidad de San Esteban</v>
          </cell>
          <cell r="V107">
            <v>67</v>
          </cell>
          <cell r="W107"/>
        </row>
        <row r="108">
          <cell r="N108" t="str">
            <v>I. Muni. Putaendo</v>
          </cell>
          <cell r="O108" t="str">
            <v>Putaendo</v>
          </cell>
          <cell r="P108" t="str">
            <v>Putaendo</v>
          </cell>
          <cell r="Q108" t="str">
            <v>San Felipe</v>
          </cell>
          <cell r="R108" t="str">
            <v>Valparaíso</v>
          </cell>
          <cell r="S108">
            <v>5</v>
          </cell>
          <cell r="T108" t="str">
            <v>DAEM</v>
          </cell>
          <cell r="U108" t="str">
            <v>Ilustre Municipalidad de Putaendo</v>
          </cell>
          <cell r="V108">
            <v>61</v>
          </cell>
          <cell r="W108"/>
        </row>
        <row r="109">
          <cell r="N109" t="str">
            <v>I. Muni. San Felipe</v>
          </cell>
          <cell r="O109" t="str">
            <v>San Felipe</v>
          </cell>
          <cell r="P109" t="str">
            <v>San Felipe</v>
          </cell>
          <cell r="Q109" t="str">
            <v>San Felipe</v>
          </cell>
          <cell r="R109" t="str">
            <v>Valparaíso</v>
          </cell>
          <cell r="S109">
            <v>5</v>
          </cell>
          <cell r="T109" t="str">
            <v>DAEM</v>
          </cell>
          <cell r="U109" t="str">
            <v>Ilustre Municipalidad de San Felipe</v>
          </cell>
          <cell r="V109">
            <v>68</v>
          </cell>
          <cell r="W109"/>
        </row>
        <row r="110">
          <cell r="N110" t="str">
            <v>I. Muni. Quintero</v>
          </cell>
          <cell r="O110" t="str">
            <v>Quintero</v>
          </cell>
          <cell r="P110" t="str">
            <v>Quintero</v>
          </cell>
          <cell r="Q110" t="str">
            <v>Valparaíso</v>
          </cell>
          <cell r="R110" t="str">
            <v>Valparaíso</v>
          </cell>
          <cell r="S110">
            <v>5</v>
          </cell>
          <cell r="T110" t="str">
            <v>DAEM</v>
          </cell>
          <cell r="U110" t="str">
            <v>Ilustre Municipalidad de Quintero</v>
          </cell>
          <cell r="V110">
            <v>64</v>
          </cell>
          <cell r="W110"/>
        </row>
        <row r="111">
          <cell r="N111" t="str">
            <v>I. Muni. Santa María</v>
          </cell>
          <cell r="O111" t="str">
            <v>Santa Maria</v>
          </cell>
          <cell r="P111" t="str">
            <v>Santa María</v>
          </cell>
          <cell r="Q111" t="str">
            <v>San Felipe</v>
          </cell>
          <cell r="R111" t="str">
            <v>Valparaíso</v>
          </cell>
          <cell r="S111">
            <v>5</v>
          </cell>
          <cell r="T111" t="str">
            <v>DAEM</v>
          </cell>
          <cell r="U111" t="str">
            <v>Ilustre Municipalidad de Santa María</v>
          </cell>
          <cell r="V111">
            <v>69</v>
          </cell>
          <cell r="W111"/>
        </row>
        <row r="112">
          <cell r="N112" t="str">
            <v>I. Muni. El Tabo</v>
          </cell>
          <cell r="O112" t="str">
            <v>El Tabo</v>
          </cell>
          <cell r="P112" t="str">
            <v>El Tabo</v>
          </cell>
          <cell r="Q112" t="str">
            <v>San Antonio</v>
          </cell>
          <cell r="R112" t="str">
            <v>Valparaíso</v>
          </cell>
          <cell r="S112">
            <v>5</v>
          </cell>
          <cell r="T112" t="str">
            <v>DAEM</v>
          </cell>
          <cell r="U112" t="str">
            <v>Ilustre Municipalidad de El Tabo</v>
          </cell>
          <cell r="V112">
            <v>46</v>
          </cell>
          <cell r="W112"/>
        </row>
        <row r="113">
          <cell r="N113" t="str">
            <v>I. Muni. La Cruz</v>
          </cell>
          <cell r="O113" t="str">
            <v>La Cruz</v>
          </cell>
          <cell r="P113" t="str">
            <v>La Cruz</v>
          </cell>
          <cell r="Q113" t="str">
            <v>Quillota</v>
          </cell>
          <cell r="R113" t="str">
            <v>Valparaíso</v>
          </cell>
          <cell r="S113">
            <v>5</v>
          </cell>
          <cell r="T113" t="str">
            <v>DAEM</v>
          </cell>
          <cell r="U113" t="str">
            <v>Ilustre Municipalidad de La Cruz</v>
          </cell>
          <cell r="V113">
            <v>50</v>
          </cell>
          <cell r="W113"/>
        </row>
        <row r="114">
          <cell r="N114" t="str">
            <v>I. Muni. Panquehue</v>
          </cell>
          <cell r="O114" t="str">
            <v>Panquehue</v>
          </cell>
          <cell r="P114" t="str">
            <v>Panquehue</v>
          </cell>
          <cell r="Q114" t="str">
            <v>San Felipe</v>
          </cell>
          <cell r="R114" t="str">
            <v>Valparaíso</v>
          </cell>
          <cell r="S114">
            <v>5</v>
          </cell>
          <cell r="T114" t="str">
            <v>DAEM</v>
          </cell>
          <cell r="U114" t="str">
            <v>Ilustre Municipalidad de Panquehue</v>
          </cell>
          <cell r="V114">
            <v>57</v>
          </cell>
          <cell r="W114"/>
        </row>
        <row r="115">
          <cell r="N115" t="str">
            <v>I. Muni. La Calera</v>
          </cell>
          <cell r="O115" t="str">
            <v>La Calera</v>
          </cell>
          <cell r="P115" t="str">
            <v>La Calera</v>
          </cell>
          <cell r="Q115" t="str">
            <v>Quillota</v>
          </cell>
          <cell r="R115" t="str">
            <v>Valparaíso</v>
          </cell>
          <cell r="S115">
            <v>5</v>
          </cell>
          <cell r="T115" t="str">
            <v>DAEM</v>
          </cell>
          <cell r="U115" t="str">
            <v>Ilustre Municipalidad de La Calera</v>
          </cell>
          <cell r="V115">
            <v>39</v>
          </cell>
          <cell r="W115"/>
        </row>
        <row r="116">
          <cell r="N116" t="str">
            <v>I. Muni. Olmué</v>
          </cell>
          <cell r="O116" t="str">
            <v>Olmue</v>
          </cell>
          <cell r="P116" t="str">
            <v>Olmué</v>
          </cell>
          <cell r="Q116" t="str">
            <v>Quillota</v>
          </cell>
          <cell r="R116" t="str">
            <v>Valparaíso</v>
          </cell>
          <cell r="S116">
            <v>5</v>
          </cell>
          <cell r="T116" t="str">
            <v>DAEM</v>
          </cell>
          <cell r="U116" t="str">
            <v>Ilustre Municipalidad de Olmué</v>
          </cell>
          <cell r="V116">
            <v>56</v>
          </cell>
          <cell r="W116"/>
        </row>
        <row r="117">
          <cell r="N117" t="str">
            <v>I. Muni. Cartagena</v>
          </cell>
          <cell r="O117" t="str">
            <v>Cartagena</v>
          </cell>
          <cell r="P117" t="str">
            <v>Cartagena</v>
          </cell>
          <cell r="Q117" t="str">
            <v>San Antonio</v>
          </cell>
          <cell r="R117" t="str">
            <v>Valparaíso</v>
          </cell>
          <cell r="S117">
            <v>5</v>
          </cell>
          <cell r="T117" t="str">
            <v>DAEM</v>
          </cell>
          <cell r="U117" t="str">
            <v>Ilustre Municipalidad de Cartagena</v>
          </cell>
          <cell r="V117">
            <v>41</v>
          </cell>
          <cell r="W117"/>
        </row>
        <row r="118">
          <cell r="N118" t="str">
            <v>I. Muni. Nogales</v>
          </cell>
          <cell r="O118" t="str">
            <v>Nogales</v>
          </cell>
          <cell r="P118" t="str">
            <v>Nogales</v>
          </cell>
          <cell r="Q118" t="str">
            <v>Quillota</v>
          </cell>
          <cell r="R118" t="str">
            <v>Valparaíso</v>
          </cell>
          <cell r="S118">
            <v>5</v>
          </cell>
          <cell r="T118" t="str">
            <v>DAEM</v>
          </cell>
          <cell r="U118" t="str">
            <v>Ilustre Municipalidad de Nogales</v>
          </cell>
          <cell r="V118">
            <v>55</v>
          </cell>
          <cell r="W118"/>
        </row>
        <row r="119">
          <cell r="N119" t="str">
            <v>I. Muni. Algarrobo</v>
          </cell>
          <cell r="O119" t="str">
            <v>Algarrobo</v>
          </cell>
          <cell r="P119" t="str">
            <v>Algarrobo</v>
          </cell>
          <cell r="Q119" t="str">
            <v>San Antonio</v>
          </cell>
          <cell r="R119" t="str">
            <v>Valparaíso</v>
          </cell>
          <cell r="S119">
            <v>5</v>
          </cell>
          <cell r="T119" t="str">
            <v>DAEM</v>
          </cell>
          <cell r="U119" t="str">
            <v>Ilustre Municipalidad de Algarrobo</v>
          </cell>
          <cell r="V119">
            <v>37</v>
          </cell>
          <cell r="W119"/>
        </row>
        <row r="120">
          <cell r="N120" t="str">
            <v>I. Muni. La Calera</v>
          </cell>
          <cell r="O120" t="str">
            <v>Calera</v>
          </cell>
          <cell r="P120" t="str">
            <v>La Calera</v>
          </cell>
          <cell r="Q120" t="str">
            <v>Quillota</v>
          </cell>
          <cell r="R120" t="str">
            <v>Valparaíso</v>
          </cell>
          <cell r="S120">
            <v>5</v>
          </cell>
          <cell r="T120" t="str">
            <v>DAEM</v>
          </cell>
          <cell r="U120" t="str">
            <v>Ilustre Municipalidad de La Calera</v>
          </cell>
          <cell r="V120">
            <v>39</v>
          </cell>
          <cell r="W120"/>
        </row>
        <row r="121">
          <cell r="N121" t="str">
            <v>I. Muni. Llay Llay</v>
          </cell>
          <cell r="O121" t="str">
            <v>Llay Llay</v>
          </cell>
          <cell r="P121" t="str">
            <v>Llay Llay</v>
          </cell>
          <cell r="Q121" t="str">
            <v>San Felipe</v>
          </cell>
          <cell r="R121" t="str">
            <v>Valparaíso</v>
          </cell>
          <cell r="S121">
            <v>5</v>
          </cell>
          <cell r="T121" t="str">
            <v>DAEM</v>
          </cell>
          <cell r="U121" t="str">
            <v>Ilustre Municipalidad de Llay Llay</v>
          </cell>
          <cell r="V121">
            <v>53</v>
          </cell>
          <cell r="W121"/>
        </row>
        <row r="122">
          <cell r="N122" t="str">
            <v>I. Muni. Rinconada</v>
          </cell>
          <cell r="O122" t="str">
            <v>Rinconada</v>
          </cell>
          <cell r="P122" t="str">
            <v>Rinconada</v>
          </cell>
          <cell r="Q122" t="str">
            <v>Los Andes</v>
          </cell>
          <cell r="R122" t="str">
            <v>Valparaíso</v>
          </cell>
          <cell r="S122">
            <v>5</v>
          </cell>
          <cell r="T122" t="str">
            <v>DAEM</v>
          </cell>
          <cell r="U122" t="str">
            <v>Ilustre Municipalidad de Rinconada</v>
          </cell>
          <cell r="V122">
            <v>65</v>
          </cell>
          <cell r="W122"/>
        </row>
        <row r="123">
          <cell r="N123" t="str">
            <v>I. Muni. Papudo</v>
          </cell>
          <cell r="O123" t="str">
            <v>Papudo</v>
          </cell>
          <cell r="P123" t="str">
            <v>Papudo</v>
          </cell>
          <cell r="Q123" t="str">
            <v>Petorca</v>
          </cell>
          <cell r="R123" t="str">
            <v>Valparaíso</v>
          </cell>
          <cell r="S123">
            <v>5</v>
          </cell>
          <cell r="T123" t="str">
            <v>DAEM</v>
          </cell>
          <cell r="U123" t="str">
            <v>Ilustre Municipalidad de Papudo</v>
          </cell>
          <cell r="V123">
            <v>58</v>
          </cell>
          <cell r="W123"/>
        </row>
        <row r="124">
          <cell r="N124" t="str">
            <v>I. Muni. Puchuncaví</v>
          </cell>
          <cell r="O124" t="str">
            <v>Puchuncavi</v>
          </cell>
          <cell r="P124" t="str">
            <v>Puchuncaví</v>
          </cell>
          <cell r="Q124" t="str">
            <v>Valparaíso</v>
          </cell>
          <cell r="R124" t="str">
            <v>Valparaíso</v>
          </cell>
          <cell r="S124">
            <v>5</v>
          </cell>
          <cell r="T124" t="str">
            <v>DAEM</v>
          </cell>
          <cell r="U124" t="str">
            <v>Ilustre Municipalidad de Puchuncaví</v>
          </cell>
          <cell r="V124">
            <v>60</v>
          </cell>
          <cell r="W124"/>
        </row>
        <row r="125">
          <cell r="N125" t="str">
            <v>I. Muni. Limache</v>
          </cell>
          <cell r="O125" t="str">
            <v>Limache</v>
          </cell>
          <cell r="P125" t="str">
            <v>Limache</v>
          </cell>
          <cell r="Q125" t="str">
            <v>Quillota</v>
          </cell>
          <cell r="R125" t="str">
            <v>Valparaíso</v>
          </cell>
          <cell r="S125">
            <v>5</v>
          </cell>
          <cell r="T125" t="str">
            <v>DAEM</v>
          </cell>
          <cell r="U125" t="str">
            <v>Ilustre Municipalidad de Limache</v>
          </cell>
          <cell r="V125">
            <v>52</v>
          </cell>
          <cell r="W125"/>
        </row>
        <row r="126">
          <cell r="N126" t="str">
            <v>I. Muni. Calle Larga</v>
          </cell>
          <cell r="O126" t="str">
            <v>Calle Larga</v>
          </cell>
          <cell r="P126" t="str">
            <v>Calle Larga</v>
          </cell>
          <cell r="Q126" t="str">
            <v>Los Andes</v>
          </cell>
          <cell r="R126" t="str">
            <v>Valparaíso</v>
          </cell>
          <cell r="S126">
            <v>5</v>
          </cell>
          <cell r="T126" t="str">
            <v>DAEM</v>
          </cell>
          <cell r="U126" t="str">
            <v>Ilustre Municipalidad de Calle Larga</v>
          </cell>
          <cell r="V126">
            <v>40</v>
          </cell>
          <cell r="W126"/>
        </row>
        <row r="127">
          <cell r="N127" t="str">
            <v>I. Muni. Los Andes</v>
          </cell>
          <cell r="O127" t="str">
            <v>Los Andes</v>
          </cell>
          <cell r="P127" t="str">
            <v>Los Andes</v>
          </cell>
          <cell r="Q127" t="str">
            <v>Los Andes</v>
          </cell>
          <cell r="R127" t="str">
            <v>Valparaíso</v>
          </cell>
          <cell r="S127">
            <v>5</v>
          </cell>
          <cell r="T127" t="str">
            <v>DAEM</v>
          </cell>
          <cell r="U127" t="str">
            <v>Ilustre Municipalidad de Los Andes</v>
          </cell>
          <cell r="V127">
            <v>54</v>
          </cell>
          <cell r="W127"/>
        </row>
        <row r="128">
          <cell r="N128" t="str">
            <v>I. Muni. San Antonio</v>
          </cell>
          <cell r="O128" t="str">
            <v>San Antonio</v>
          </cell>
          <cell r="P128" t="str">
            <v>San Antonio</v>
          </cell>
          <cell r="Q128" t="str">
            <v>San Antonio</v>
          </cell>
          <cell r="R128" t="str">
            <v>Valparaíso</v>
          </cell>
          <cell r="S128">
            <v>5</v>
          </cell>
          <cell r="T128" t="str">
            <v>DAEM</v>
          </cell>
          <cell r="U128" t="str">
            <v>Ilustre Municipalidad de San Antonio</v>
          </cell>
          <cell r="V128">
            <v>66</v>
          </cell>
          <cell r="W128"/>
        </row>
        <row r="129">
          <cell r="N129" t="str">
            <v>I. Muni. Isla de Pascua</v>
          </cell>
          <cell r="O129" t="str">
            <v>Isla De Pascua</v>
          </cell>
          <cell r="P129" t="str">
            <v>Isla De Pascua</v>
          </cell>
          <cell r="Q129" t="str">
            <v>Isla de Pascua</v>
          </cell>
          <cell r="R129" t="str">
            <v>Valparaíso</v>
          </cell>
          <cell r="S129">
            <v>5</v>
          </cell>
          <cell r="T129" t="str">
            <v>DAEM</v>
          </cell>
          <cell r="U129" t="str">
            <v>Ilustre Municipalidad de Isla de Pascua</v>
          </cell>
          <cell r="V129">
            <v>48</v>
          </cell>
          <cell r="W129"/>
        </row>
        <row r="130">
          <cell r="N130" t="str">
            <v>I. Muni. La Ligua</v>
          </cell>
          <cell r="O130" t="str">
            <v>La Ligua</v>
          </cell>
          <cell r="P130" t="str">
            <v>La Ligua</v>
          </cell>
          <cell r="Q130" t="str">
            <v>Petorca</v>
          </cell>
          <cell r="R130" t="str">
            <v>Valparaíso</v>
          </cell>
          <cell r="S130">
            <v>5</v>
          </cell>
          <cell r="T130" t="str">
            <v>DAEM</v>
          </cell>
          <cell r="U130" t="str">
            <v>Ilustre Municipalidad de La Ligua</v>
          </cell>
          <cell r="V130">
            <v>51</v>
          </cell>
          <cell r="W130"/>
        </row>
        <row r="131">
          <cell r="N131" t="str">
            <v>I. Muni. Hijuelas</v>
          </cell>
          <cell r="O131" t="str">
            <v>Hijuelas</v>
          </cell>
          <cell r="P131" t="str">
            <v>Hijuelas</v>
          </cell>
          <cell r="Q131" t="str">
            <v>Quillota</v>
          </cell>
          <cell r="R131" t="str">
            <v>Valparaíso</v>
          </cell>
          <cell r="S131">
            <v>5</v>
          </cell>
          <cell r="T131" t="str">
            <v>DAEM</v>
          </cell>
          <cell r="U131" t="str">
            <v>Ilustre Municipalidad de Hijuelas</v>
          </cell>
          <cell r="V131">
            <v>47</v>
          </cell>
          <cell r="W131"/>
        </row>
        <row r="132">
          <cell r="N132" t="str">
            <v>I. Muni. Petorca</v>
          </cell>
          <cell r="O132" t="str">
            <v>Petorca</v>
          </cell>
          <cell r="P132" t="str">
            <v>Petorca</v>
          </cell>
          <cell r="Q132" t="str">
            <v>Petorca</v>
          </cell>
          <cell r="R132" t="str">
            <v>Valparaíso</v>
          </cell>
          <cell r="S132">
            <v>5</v>
          </cell>
          <cell r="T132" t="str">
            <v>DAEM</v>
          </cell>
          <cell r="U132" t="str">
            <v>Ilustre Municipalidad de Petorca</v>
          </cell>
          <cell r="V132">
            <v>59</v>
          </cell>
          <cell r="W132"/>
        </row>
        <row r="133">
          <cell r="N133" t="str">
            <v>I. Muni. Navidad</v>
          </cell>
          <cell r="O133" t="str">
            <v>Navidad</v>
          </cell>
          <cell r="P133" t="str">
            <v>Navidad</v>
          </cell>
          <cell r="Q133" t="str">
            <v>Cardenal Caro</v>
          </cell>
          <cell r="R133" t="str">
            <v>Libertador Bernardo O'Higgins</v>
          </cell>
          <cell r="S133">
            <v>6</v>
          </cell>
          <cell r="T133" t="str">
            <v>DAEM</v>
          </cell>
          <cell r="U133" t="str">
            <v>Ilustre Municipalidad de Navidad</v>
          </cell>
          <cell r="V133">
            <v>91</v>
          </cell>
          <cell r="W133"/>
        </row>
        <row r="134">
          <cell r="N134" t="str">
            <v>I. Muni. Requínoa</v>
          </cell>
          <cell r="O134" t="str">
            <v>Requinoa</v>
          </cell>
          <cell r="P134" t="str">
            <v>Requínoa</v>
          </cell>
          <cell r="Q134" t="str">
            <v>Cachapoal</v>
          </cell>
          <cell r="R134" t="str">
            <v>Libertador Bernardo O'Higgins</v>
          </cell>
          <cell r="S134">
            <v>6</v>
          </cell>
          <cell r="T134" t="str">
            <v>DAEM</v>
          </cell>
          <cell r="U134" t="str">
            <v>Ilustre Municipalidad de Requínoa</v>
          </cell>
          <cell r="V134">
            <v>104</v>
          </cell>
          <cell r="W134"/>
        </row>
        <row r="135">
          <cell r="N135" t="str">
            <v>I. Muni. La Estrella</v>
          </cell>
          <cell r="O135" t="str">
            <v>La Estrella</v>
          </cell>
          <cell r="P135" t="str">
            <v>La Estrella</v>
          </cell>
          <cell r="Q135" t="str">
            <v>Cardenal Caro</v>
          </cell>
          <cell r="R135" t="str">
            <v>Libertador Bernardo O'Higgins</v>
          </cell>
          <cell r="S135">
            <v>6</v>
          </cell>
          <cell r="T135" t="str">
            <v>DAEM</v>
          </cell>
          <cell r="U135" t="str">
            <v>Ilustre Municipalidad de La Estrella</v>
          </cell>
          <cell r="V135">
            <v>82</v>
          </cell>
          <cell r="W135"/>
        </row>
        <row r="136">
          <cell r="N136" t="str">
            <v>I. Muni. Olivar</v>
          </cell>
          <cell r="O136" t="str">
            <v>Olivar</v>
          </cell>
          <cell r="P136" t="str">
            <v>Olivar</v>
          </cell>
          <cell r="Q136" t="str">
            <v>Cachapoal</v>
          </cell>
          <cell r="R136" t="str">
            <v>Libertador Bernardo O'Higgins</v>
          </cell>
          <cell r="S136">
            <v>6</v>
          </cell>
          <cell r="T136" t="str">
            <v>DAEM</v>
          </cell>
          <cell r="U136" t="str">
            <v>Ilustre Municipalidad de Olivar</v>
          </cell>
          <cell r="V136">
            <v>92</v>
          </cell>
          <cell r="W136"/>
        </row>
        <row r="137">
          <cell r="N137" t="str">
            <v>I. Muni. Pichilemu</v>
          </cell>
          <cell r="O137" t="str">
            <v>Pichilemu</v>
          </cell>
          <cell r="P137" t="str">
            <v>Pichilemu</v>
          </cell>
          <cell r="Q137" t="str">
            <v>Cardenal Caro</v>
          </cell>
          <cell r="R137" t="str">
            <v>Libertador Bernardo O'Higgins</v>
          </cell>
          <cell r="S137">
            <v>6</v>
          </cell>
          <cell r="T137" t="str">
            <v>DAEM</v>
          </cell>
          <cell r="U137" t="str">
            <v>Ilustre Municipalidad de Pichilemu</v>
          </cell>
          <cell r="V137">
            <v>98</v>
          </cell>
          <cell r="W137"/>
        </row>
        <row r="138">
          <cell r="N138" t="str">
            <v>I. Muni. Pichidegua</v>
          </cell>
          <cell r="O138" t="str">
            <v>Pichidegua</v>
          </cell>
          <cell r="P138" t="str">
            <v>Pichidegua</v>
          </cell>
          <cell r="Q138" t="str">
            <v>Cachapoal</v>
          </cell>
          <cell r="R138" t="str">
            <v>Libertador Bernardo O'Higgins</v>
          </cell>
          <cell r="S138">
            <v>6</v>
          </cell>
          <cell r="T138" t="str">
            <v>DAEM</v>
          </cell>
          <cell r="U138" t="str">
            <v>Ilustre Municipalidad de Pichidegua</v>
          </cell>
          <cell r="V138">
            <v>97</v>
          </cell>
          <cell r="W138"/>
        </row>
        <row r="139">
          <cell r="N139" t="str">
            <v>I. Muni. Peumo</v>
          </cell>
          <cell r="O139" t="str">
            <v>Peumo</v>
          </cell>
          <cell r="P139" t="str">
            <v>Peumo</v>
          </cell>
          <cell r="Q139" t="str">
            <v>Cachapoal</v>
          </cell>
          <cell r="R139" t="str">
            <v>Libertador Bernardo O'Higgins</v>
          </cell>
          <cell r="S139">
            <v>6</v>
          </cell>
          <cell r="T139" t="str">
            <v>DAEM</v>
          </cell>
          <cell r="U139" t="str">
            <v>Ilustre Municipalidad de Peumo</v>
          </cell>
          <cell r="V139">
            <v>96</v>
          </cell>
          <cell r="W139"/>
        </row>
        <row r="140">
          <cell r="N140" t="str">
            <v>I. Muni. Peralillo</v>
          </cell>
          <cell r="O140" t="str">
            <v>Peralillo</v>
          </cell>
          <cell r="P140" t="str">
            <v>Peralillo</v>
          </cell>
          <cell r="Q140" t="str">
            <v>Colchagua</v>
          </cell>
          <cell r="R140" t="str">
            <v>Libertador Bernardo O'Higgins</v>
          </cell>
          <cell r="S140">
            <v>6</v>
          </cell>
          <cell r="T140" t="str">
            <v>DAEM</v>
          </cell>
          <cell r="U140" t="str">
            <v>Ilustre Municipalidad de Peralillo</v>
          </cell>
          <cell r="V140">
            <v>95</v>
          </cell>
          <cell r="W140"/>
        </row>
        <row r="141">
          <cell r="N141" t="str">
            <v>I. Muni. Paredones</v>
          </cell>
          <cell r="O141" t="str">
            <v>Paredones</v>
          </cell>
          <cell r="P141" t="str">
            <v>Paredones</v>
          </cell>
          <cell r="Q141" t="str">
            <v>Cardenal Caro</v>
          </cell>
          <cell r="R141" t="str">
            <v>Libertador Bernardo O'Higgins</v>
          </cell>
          <cell r="S141">
            <v>6</v>
          </cell>
          <cell r="T141" t="str">
            <v>DAEM</v>
          </cell>
          <cell r="U141" t="str">
            <v>Ilustre Municipalidad de Paredones</v>
          </cell>
          <cell r="V141">
            <v>94</v>
          </cell>
          <cell r="W141"/>
        </row>
        <row r="142">
          <cell r="N142" t="str">
            <v>I. Muni. Palmilla</v>
          </cell>
          <cell r="O142" t="str">
            <v>Palmilla</v>
          </cell>
          <cell r="P142" t="str">
            <v>Palmilla</v>
          </cell>
          <cell r="Q142" t="str">
            <v>Colchagua</v>
          </cell>
          <cell r="R142" t="str">
            <v>Libertador Bernardo O'Higgins</v>
          </cell>
          <cell r="S142">
            <v>6</v>
          </cell>
          <cell r="T142" t="str">
            <v>DAEM</v>
          </cell>
          <cell r="U142" t="str">
            <v>Ilustre Municipalidad de Palmilla</v>
          </cell>
          <cell r="V142">
            <v>93</v>
          </cell>
          <cell r="W142"/>
        </row>
        <row r="143">
          <cell r="N143" t="str">
            <v>I. Muni. Mostazal</v>
          </cell>
          <cell r="O143" t="str">
            <v>Mostazal</v>
          </cell>
          <cell r="P143" t="str">
            <v>Mostazal</v>
          </cell>
          <cell r="Q143" t="str">
            <v>Cachapoal</v>
          </cell>
          <cell r="R143" t="str">
            <v>Libertador Bernardo O'Higgins</v>
          </cell>
          <cell r="S143">
            <v>6</v>
          </cell>
          <cell r="T143" t="str">
            <v>DAEM</v>
          </cell>
          <cell r="U143" t="str">
            <v>Ilustre Municipalidad de Mostazal</v>
          </cell>
          <cell r="V143">
            <v>89</v>
          </cell>
          <cell r="W143"/>
        </row>
        <row r="144">
          <cell r="N144" t="str">
            <v>I. Muni. Pumanque</v>
          </cell>
          <cell r="O144" t="str">
            <v>Pumanque</v>
          </cell>
          <cell r="P144" t="str">
            <v>Pumanque</v>
          </cell>
          <cell r="Q144" t="str">
            <v>Colchagua</v>
          </cell>
          <cell r="R144" t="str">
            <v>Libertador Bernardo O'Higgins</v>
          </cell>
          <cell r="S144">
            <v>6</v>
          </cell>
          <cell r="T144" t="str">
            <v>DAEM</v>
          </cell>
          <cell r="U144" t="str">
            <v>Ilustre Municipalidad de Pumanque</v>
          </cell>
          <cell r="V144">
            <v>100</v>
          </cell>
          <cell r="W144"/>
        </row>
        <row r="145">
          <cell r="N145" t="str">
            <v>I. Muni. Codegua</v>
          </cell>
          <cell r="O145" t="str">
            <v>Codegua</v>
          </cell>
          <cell r="P145" t="str">
            <v>Codegua</v>
          </cell>
          <cell r="Q145" t="str">
            <v>Cachapoal</v>
          </cell>
          <cell r="R145" t="str">
            <v>Libertador Bernardo O'Higgins</v>
          </cell>
          <cell r="S145">
            <v>6</v>
          </cell>
          <cell r="T145" t="str">
            <v>DAEM</v>
          </cell>
          <cell r="U145" t="str">
            <v>Ilustre Municipalidad de Codegua</v>
          </cell>
          <cell r="V145">
            <v>77</v>
          </cell>
          <cell r="W145"/>
        </row>
        <row r="146">
          <cell r="N146" t="str">
            <v>I. Muni. Marchigüe</v>
          </cell>
          <cell r="O146" t="str">
            <v>Marchigue</v>
          </cell>
          <cell r="P146" t="str">
            <v>Marchigüe</v>
          </cell>
          <cell r="Q146" t="str">
            <v>Cardenal Caro</v>
          </cell>
          <cell r="R146" t="str">
            <v>Libertador Bernardo O'Higgins</v>
          </cell>
          <cell r="S146">
            <v>6</v>
          </cell>
          <cell r="T146" t="str">
            <v>DAEM</v>
          </cell>
          <cell r="U146" t="str">
            <v>Ilustre Municipalidad de Marchigüe</v>
          </cell>
          <cell r="V146">
            <v>88</v>
          </cell>
          <cell r="W146"/>
        </row>
        <row r="147">
          <cell r="N147" t="str">
            <v>I. Muni. Las Cabras</v>
          </cell>
          <cell r="O147" t="str">
            <v>Las Cabras</v>
          </cell>
          <cell r="P147" t="str">
            <v>Las Cabras</v>
          </cell>
          <cell r="Q147" t="str">
            <v>Cachapoal</v>
          </cell>
          <cell r="R147" t="str">
            <v>Libertador Bernardo O'Higgins</v>
          </cell>
          <cell r="S147">
            <v>6</v>
          </cell>
          <cell r="T147" t="str">
            <v>DAEM</v>
          </cell>
          <cell r="U147" t="str">
            <v>Ilustre Municipalidad de Las Cabras</v>
          </cell>
          <cell r="V147">
            <v>83</v>
          </cell>
          <cell r="W147"/>
        </row>
        <row r="148">
          <cell r="N148" t="str">
            <v>I. Muni. Coltauco</v>
          </cell>
          <cell r="O148" t="str">
            <v>Coltauco</v>
          </cell>
          <cell r="P148" t="str">
            <v>Coltauco</v>
          </cell>
          <cell r="Q148" t="str">
            <v>Cachapoal</v>
          </cell>
          <cell r="R148" t="str">
            <v>Libertador Bernardo O'Higgins</v>
          </cell>
          <cell r="S148">
            <v>6</v>
          </cell>
          <cell r="T148" t="str">
            <v>DAEM</v>
          </cell>
          <cell r="U148" t="str">
            <v>Ilustre Municipalidad de Coltauco</v>
          </cell>
          <cell r="V148">
            <v>79</v>
          </cell>
          <cell r="W148"/>
        </row>
        <row r="149">
          <cell r="N149" t="str">
            <v>I. Muni. Coinco</v>
          </cell>
          <cell r="O149" t="str">
            <v>Coinco</v>
          </cell>
          <cell r="P149" t="str">
            <v>Coinco</v>
          </cell>
          <cell r="Q149" t="str">
            <v>Cachapoal</v>
          </cell>
          <cell r="R149" t="str">
            <v>Libertador Bernardo O'Higgins</v>
          </cell>
          <cell r="S149">
            <v>6</v>
          </cell>
          <cell r="T149" t="str">
            <v>DAEM</v>
          </cell>
          <cell r="U149" t="str">
            <v>Ilustre Municipalidad de Coinco</v>
          </cell>
          <cell r="V149">
            <v>78</v>
          </cell>
          <cell r="W149"/>
        </row>
        <row r="150">
          <cell r="N150" t="str">
            <v>I. Muni. Doñihue</v>
          </cell>
          <cell r="O150" t="str">
            <v>Doñihue</v>
          </cell>
          <cell r="P150" t="str">
            <v>Doñihue</v>
          </cell>
          <cell r="Q150" t="str">
            <v>Cachapoal</v>
          </cell>
          <cell r="R150" t="str">
            <v>Libertador Bernardo O'Higgins</v>
          </cell>
          <cell r="S150">
            <v>6</v>
          </cell>
          <cell r="T150" t="str">
            <v>DAEM</v>
          </cell>
          <cell r="U150" t="str">
            <v>Ilustre Municipalidad de Doñihue</v>
          </cell>
          <cell r="V150">
            <v>80</v>
          </cell>
          <cell r="W150"/>
        </row>
        <row r="151">
          <cell r="N151" t="str">
            <v>I. Muni. Chépica</v>
          </cell>
          <cell r="O151" t="str">
            <v>Chepica</v>
          </cell>
          <cell r="P151" t="str">
            <v>Chépica</v>
          </cell>
          <cell r="Q151" t="str">
            <v>Colchagua</v>
          </cell>
          <cell r="R151" t="str">
            <v>Libertador Bernardo O'Higgins</v>
          </cell>
          <cell r="S151">
            <v>6</v>
          </cell>
          <cell r="T151" t="str">
            <v>DAEM</v>
          </cell>
          <cell r="U151" t="str">
            <v>Ilustre Municipalidad de Chépica</v>
          </cell>
          <cell r="V151">
            <v>75</v>
          </cell>
          <cell r="W151"/>
        </row>
        <row r="152">
          <cell r="N152" t="str">
            <v>I. Muni. Quinta de Tilcoco</v>
          </cell>
          <cell r="O152" t="str">
            <v>Quinta De Tilcoco</v>
          </cell>
          <cell r="P152" t="str">
            <v>Quinta De Tilcoco</v>
          </cell>
          <cell r="Q152" t="str">
            <v>Cachapoal</v>
          </cell>
          <cell r="R152" t="str">
            <v>Libertador Bernardo O'Higgins</v>
          </cell>
          <cell r="S152">
            <v>6</v>
          </cell>
          <cell r="T152" t="str">
            <v>DAEM</v>
          </cell>
          <cell r="U152" t="str">
            <v>Ilustre Municipalidad de Quinta de Tilcoco</v>
          </cell>
          <cell r="V152">
            <v>101</v>
          </cell>
          <cell r="W152"/>
        </row>
        <row r="153">
          <cell r="N153" t="str">
            <v>I. Muni. Machalí</v>
          </cell>
          <cell r="O153" t="str">
            <v>Machali</v>
          </cell>
          <cell r="P153" t="str">
            <v>Machalí</v>
          </cell>
          <cell r="Q153" t="str">
            <v>Cachapoal</v>
          </cell>
          <cell r="R153" t="str">
            <v>Libertador Bernardo O'Higgins</v>
          </cell>
          <cell r="S153">
            <v>6</v>
          </cell>
          <cell r="T153" t="str">
            <v>DAEM</v>
          </cell>
          <cell r="U153" t="str">
            <v>Ilustre Municipalidad de Machalí</v>
          </cell>
          <cell r="V153">
            <v>86</v>
          </cell>
          <cell r="W153"/>
        </row>
        <row r="154">
          <cell r="N154" t="str">
            <v>I. Muni. Doñihue</v>
          </cell>
          <cell r="O154" t="str">
            <v>Donihue</v>
          </cell>
          <cell r="P154" t="str">
            <v>Doñihue</v>
          </cell>
          <cell r="Q154" t="str">
            <v>Cachapoal</v>
          </cell>
          <cell r="R154" t="str">
            <v>Libertador Bernardo O'Higgins</v>
          </cell>
          <cell r="S154">
            <v>6</v>
          </cell>
          <cell r="T154" t="str">
            <v>DAEM</v>
          </cell>
          <cell r="U154" t="str">
            <v>Ilustre Municipalidad de Doñihue</v>
          </cell>
          <cell r="V154">
            <v>80</v>
          </cell>
          <cell r="W154"/>
        </row>
        <row r="155">
          <cell r="N155" t="str">
            <v>I. Muni. Malloa</v>
          </cell>
          <cell r="O155" t="str">
            <v>Malloa</v>
          </cell>
          <cell r="P155" t="str">
            <v>Malloa</v>
          </cell>
          <cell r="Q155" t="str">
            <v>Cachapoal</v>
          </cell>
          <cell r="R155" t="str">
            <v>Libertador Bernardo O'Higgins</v>
          </cell>
          <cell r="S155">
            <v>6</v>
          </cell>
          <cell r="T155" t="str">
            <v>DAEM</v>
          </cell>
          <cell r="U155" t="str">
            <v>Ilustre Municipalidad de Malloa</v>
          </cell>
          <cell r="V155">
            <v>87</v>
          </cell>
          <cell r="W155"/>
        </row>
        <row r="156">
          <cell r="N156" t="str">
            <v>I. Muni. Santa Cruz</v>
          </cell>
          <cell r="O156" t="str">
            <v>Santa Cruz</v>
          </cell>
          <cell r="P156" t="str">
            <v>Santa Cruz</v>
          </cell>
          <cell r="Q156" t="str">
            <v>Colchagua</v>
          </cell>
          <cell r="R156" t="str">
            <v>Libertador Bernardo O'Higgins</v>
          </cell>
          <cell r="S156">
            <v>6</v>
          </cell>
          <cell r="T156" t="str">
            <v>DAEM</v>
          </cell>
          <cell r="U156" t="str">
            <v>Ilustre Municipalidad de Santa Cruz</v>
          </cell>
          <cell r="V156">
            <v>107</v>
          </cell>
          <cell r="W156"/>
        </row>
        <row r="157">
          <cell r="N157" t="str">
            <v>I. Muni. Lolol</v>
          </cell>
          <cell r="O157" t="str">
            <v>Lolol</v>
          </cell>
          <cell r="P157" t="str">
            <v>Lolol</v>
          </cell>
          <cell r="Q157" t="str">
            <v>Colchagua</v>
          </cell>
          <cell r="R157" t="str">
            <v>Libertador Bernardo O'Higgins</v>
          </cell>
          <cell r="S157">
            <v>6</v>
          </cell>
          <cell r="T157" t="str">
            <v>DAEM</v>
          </cell>
          <cell r="U157" t="str">
            <v>Ilustre Municipalidad de Lolol</v>
          </cell>
          <cell r="V157">
            <v>85</v>
          </cell>
          <cell r="W157"/>
        </row>
        <row r="158">
          <cell r="N158" t="str">
            <v>I. Muni. Litueche</v>
          </cell>
          <cell r="O158" t="str">
            <v>Litueche</v>
          </cell>
          <cell r="P158" t="str">
            <v>Litueche</v>
          </cell>
          <cell r="Q158" t="str">
            <v>Cardenal Caro</v>
          </cell>
          <cell r="R158" t="str">
            <v>Libertador Bernardo O'Higgins</v>
          </cell>
          <cell r="S158">
            <v>6</v>
          </cell>
          <cell r="T158" t="str">
            <v>DAEM</v>
          </cell>
          <cell r="U158" t="str">
            <v>Ilustre Municipalidad de Litueche</v>
          </cell>
          <cell r="V158">
            <v>84</v>
          </cell>
          <cell r="W158"/>
        </row>
        <row r="159">
          <cell r="N159" t="str">
            <v>I. Muni. Marchigüe</v>
          </cell>
          <cell r="O159" t="str">
            <v>Marchihue</v>
          </cell>
          <cell r="P159" t="str">
            <v>Marchigüe</v>
          </cell>
          <cell r="Q159" t="str">
            <v>Cardenal Caro</v>
          </cell>
          <cell r="R159" t="str">
            <v>Libertador Bernardo O'Higgins</v>
          </cell>
          <cell r="S159">
            <v>6</v>
          </cell>
          <cell r="T159" t="str">
            <v>DAEM</v>
          </cell>
          <cell r="U159" t="str">
            <v>Ilustre Municipalidad de Marchigüe</v>
          </cell>
          <cell r="V159">
            <v>88</v>
          </cell>
          <cell r="W159"/>
        </row>
        <row r="160">
          <cell r="N160" t="str">
            <v>I. Muni. Rengo</v>
          </cell>
          <cell r="O160" t="str">
            <v>Rengo</v>
          </cell>
          <cell r="P160" t="str">
            <v>Rengo</v>
          </cell>
          <cell r="Q160" t="str">
            <v>Cachapoal</v>
          </cell>
          <cell r="R160" t="str">
            <v>Libertador Bernardo O'Higgins</v>
          </cell>
          <cell r="S160">
            <v>6</v>
          </cell>
          <cell r="T160" t="str">
            <v>DAEM</v>
          </cell>
          <cell r="U160" t="str">
            <v>Ilustre Municipalidad de Rengo</v>
          </cell>
          <cell r="V160">
            <v>103</v>
          </cell>
          <cell r="W160"/>
        </row>
        <row r="161">
          <cell r="N161" t="str">
            <v>I. Muni. Graneros</v>
          </cell>
          <cell r="O161" t="str">
            <v>Graneros</v>
          </cell>
          <cell r="P161" t="str">
            <v>Graneros</v>
          </cell>
          <cell r="Q161" t="str">
            <v>Cachapoal</v>
          </cell>
          <cell r="R161" t="str">
            <v>Libertador Bernardo O'Higgins</v>
          </cell>
          <cell r="S161">
            <v>6</v>
          </cell>
          <cell r="T161" t="str">
            <v>DAEM</v>
          </cell>
          <cell r="U161" t="str">
            <v>Ilustre Municipalidad de Graneros</v>
          </cell>
          <cell r="V161">
            <v>81</v>
          </cell>
          <cell r="W161"/>
        </row>
        <row r="162">
          <cell r="N162" t="str">
            <v>I. Muni. Maule</v>
          </cell>
          <cell r="O162" t="str">
            <v>Maule</v>
          </cell>
          <cell r="P162" t="str">
            <v>Maule</v>
          </cell>
          <cell r="Q162" t="str">
            <v>Talca</v>
          </cell>
          <cell r="R162" t="str">
            <v>Maule</v>
          </cell>
          <cell r="S162">
            <v>7</v>
          </cell>
          <cell r="T162" t="str">
            <v>DAEM</v>
          </cell>
          <cell r="U162" t="str">
            <v>Ilustre Municipalidad de Maule</v>
          </cell>
          <cell r="V162">
            <v>119</v>
          </cell>
          <cell r="W162"/>
        </row>
        <row r="163">
          <cell r="N163" t="str">
            <v>I. Muni. Teno</v>
          </cell>
          <cell r="O163" t="str">
            <v>Teno</v>
          </cell>
          <cell r="P163" t="str">
            <v>Teno</v>
          </cell>
          <cell r="Q163" t="str">
            <v>Curicó</v>
          </cell>
          <cell r="R163" t="str">
            <v>Maule</v>
          </cell>
          <cell r="S163">
            <v>7</v>
          </cell>
          <cell r="T163" t="str">
            <v>DAEM</v>
          </cell>
          <cell r="U163" t="str">
            <v>Ilustre Municipalidad de Teno</v>
          </cell>
          <cell r="V163">
            <v>134</v>
          </cell>
          <cell r="W163"/>
        </row>
        <row r="164">
          <cell r="N164" t="str">
            <v>I. Muni. Talca</v>
          </cell>
          <cell r="O164" t="str">
            <v>Talca</v>
          </cell>
          <cell r="P164" t="str">
            <v>Talca</v>
          </cell>
          <cell r="Q164" t="str">
            <v>Talca</v>
          </cell>
          <cell r="R164" t="str">
            <v>Maule</v>
          </cell>
          <cell r="S164">
            <v>7</v>
          </cell>
          <cell r="T164" t="str">
            <v>DAEM</v>
          </cell>
          <cell r="U164" t="str">
            <v>Ilustre Municipalidad de Talca</v>
          </cell>
          <cell r="V164">
            <v>133</v>
          </cell>
          <cell r="W164"/>
        </row>
        <row r="165">
          <cell r="N165" t="str">
            <v>I. Muni. San Rafael</v>
          </cell>
          <cell r="O165" t="str">
            <v>San Rafael</v>
          </cell>
          <cell r="P165" t="str">
            <v>San Rafael</v>
          </cell>
          <cell r="Q165" t="str">
            <v>Talca</v>
          </cell>
          <cell r="R165" t="str">
            <v>Maule</v>
          </cell>
          <cell r="S165">
            <v>7</v>
          </cell>
          <cell r="T165" t="str">
            <v>DAEM</v>
          </cell>
          <cell r="U165" t="str">
            <v>Ilustre Municipalidad de San Rafael</v>
          </cell>
          <cell r="V165">
            <v>132</v>
          </cell>
          <cell r="W165"/>
        </row>
        <row r="166">
          <cell r="N166" t="str">
            <v>I. Muni. Romeral</v>
          </cell>
          <cell r="O166" t="str">
            <v>Romeral</v>
          </cell>
          <cell r="P166" t="str">
            <v>Romeral</v>
          </cell>
          <cell r="Q166" t="str">
            <v>Curicó</v>
          </cell>
          <cell r="R166" t="str">
            <v>Maule</v>
          </cell>
          <cell r="S166">
            <v>7</v>
          </cell>
          <cell r="T166" t="str">
            <v>DAEM</v>
          </cell>
          <cell r="U166" t="str">
            <v>Ilustre Municipalidad de Romeral</v>
          </cell>
          <cell r="V166">
            <v>128</v>
          </cell>
          <cell r="W166"/>
        </row>
        <row r="167">
          <cell r="N167" t="str">
            <v>I. Muni. Sagrada Familia</v>
          </cell>
          <cell r="O167" t="str">
            <v>Sagrada Familia</v>
          </cell>
          <cell r="P167" t="str">
            <v>Sagrada Familia</v>
          </cell>
          <cell r="Q167" t="str">
            <v>Curicó</v>
          </cell>
          <cell r="R167" t="str">
            <v>Maule</v>
          </cell>
          <cell r="S167">
            <v>7</v>
          </cell>
          <cell r="T167" t="str">
            <v>DAEM</v>
          </cell>
          <cell r="U167" t="str">
            <v>Ilustre Municipalidad de Sagrada Familia</v>
          </cell>
          <cell r="V167">
            <v>129</v>
          </cell>
          <cell r="W167"/>
        </row>
        <row r="168">
          <cell r="N168" t="str">
            <v>I. Muni. Vichuquén</v>
          </cell>
          <cell r="O168" t="str">
            <v>Vichuquen</v>
          </cell>
          <cell r="P168" t="str">
            <v>Vichuquén</v>
          </cell>
          <cell r="Q168" t="str">
            <v>Curicó</v>
          </cell>
          <cell r="R168" t="str">
            <v>Maule</v>
          </cell>
          <cell r="S168">
            <v>7</v>
          </cell>
          <cell r="T168" t="str">
            <v>DAEM</v>
          </cell>
          <cell r="U168" t="str">
            <v>Ilustre Municipalidad de Vichuquén</v>
          </cell>
          <cell r="V168">
            <v>135</v>
          </cell>
          <cell r="W168"/>
        </row>
        <row r="169">
          <cell r="N169" t="str">
            <v>I. Muni. Retiro</v>
          </cell>
          <cell r="O169" t="str">
            <v>Retiro</v>
          </cell>
          <cell r="P169" t="str">
            <v>Retiro</v>
          </cell>
          <cell r="Q169" t="str">
            <v>Linares</v>
          </cell>
          <cell r="R169" t="str">
            <v>Maule</v>
          </cell>
          <cell r="S169">
            <v>7</v>
          </cell>
          <cell r="T169" t="str">
            <v>DAEM</v>
          </cell>
          <cell r="U169" t="str">
            <v>Ilustre Municipalidad de Retiro</v>
          </cell>
          <cell r="V169">
            <v>126</v>
          </cell>
          <cell r="W169"/>
        </row>
        <row r="170">
          <cell r="N170" t="str">
            <v>I. Muni. Rauco</v>
          </cell>
          <cell r="O170" t="str">
            <v>Rauco</v>
          </cell>
          <cell r="P170" t="str">
            <v>Rauco</v>
          </cell>
          <cell r="Q170" t="str">
            <v>Curicó</v>
          </cell>
          <cell r="R170" t="str">
            <v>Maule</v>
          </cell>
          <cell r="S170">
            <v>7</v>
          </cell>
          <cell r="T170" t="str">
            <v>DAEM</v>
          </cell>
          <cell r="U170" t="str">
            <v>Ilustre Municipalidad de Rauco</v>
          </cell>
          <cell r="V170">
            <v>125</v>
          </cell>
          <cell r="W170"/>
        </row>
        <row r="171">
          <cell r="N171" t="str">
            <v>I. Muni. Pencahue</v>
          </cell>
          <cell r="O171" t="str">
            <v>Pencahue</v>
          </cell>
          <cell r="P171" t="str">
            <v>Pencahue</v>
          </cell>
          <cell r="Q171" t="str">
            <v>Talca</v>
          </cell>
          <cell r="R171" t="str">
            <v>Maule</v>
          </cell>
          <cell r="S171">
            <v>7</v>
          </cell>
          <cell r="T171" t="str">
            <v>DAEM</v>
          </cell>
          <cell r="U171" t="str">
            <v>Ilustre Municipalidad de Pencahue</v>
          </cell>
          <cell r="V171">
            <v>124</v>
          </cell>
          <cell r="W171"/>
        </row>
        <row r="172">
          <cell r="N172" t="str">
            <v>I. Muni. Pelluhue</v>
          </cell>
          <cell r="O172" t="str">
            <v>Pelluhue</v>
          </cell>
          <cell r="P172" t="str">
            <v>Pelluhue</v>
          </cell>
          <cell r="Q172" t="str">
            <v>Cauquenes</v>
          </cell>
          <cell r="R172" t="str">
            <v>Maule</v>
          </cell>
          <cell r="S172">
            <v>7</v>
          </cell>
          <cell r="T172" t="str">
            <v>DAEM</v>
          </cell>
          <cell r="U172" t="str">
            <v>Ilustre Municipalidad de Pelluhue</v>
          </cell>
          <cell r="V172">
            <v>123</v>
          </cell>
          <cell r="W172"/>
        </row>
        <row r="173">
          <cell r="N173" t="str">
            <v>I. Muni. Pelarco</v>
          </cell>
          <cell r="O173" t="str">
            <v>Pelarco</v>
          </cell>
          <cell r="P173" t="str">
            <v>Pelarco</v>
          </cell>
          <cell r="Q173" t="str">
            <v>Talca</v>
          </cell>
          <cell r="R173" t="str">
            <v>Maule</v>
          </cell>
          <cell r="S173">
            <v>7</v>
          </cell>
          <cell r="T173" t="str">
            <v>DAEM</v>
          </cell>
          <cell r="U173" t="str">
            <v>Ilustre Municipalidad de Pelarco</v>
          </cell>
          <cell r="V173">
            <v>122</v>
          </cell>
          <cell r="W173"/>
        </row>
        <row r="174">
          <cell r="N174" t="str">
            <v>I. Muni. Parral</v>
          </cell>
          <cell r="O174" t="str">
            <v>Parral</v>
          </cell>
          <cell r="P174" t="str">
            <v>Parral</v>
          </cell>
          <cell r="Q174" t="str">
            <v>Linares</v>
          </cell>
          <cell r="R174" t="str">
            <v>Maule</v>
          </cell>
          <cell r="S174">
            <v>7</v>
          </cell>
          <cell r="T174" t="str">
            <v>DAEM</v>
          </cell>
          <cell r="U174" t="str">
            <v>Ilustre Municipalidad de Parral</v>
          </cell>
          <cell r="V174">
            <v>121</v>
          </cell>
          <cell r="W174"/>
        </row>
        <row r="175">
          <cell r="N175" t="str">
            <v>I. Muni. San Javier</v>
          </cell>
          <cell r="O175" t="str">
            <v>San Javier</v>
          </cell>
          <cell r="P175" t="str">
            <v>San Javier</v>
          </cell>
          <cell r="Q175" t="str">
            <v>Linares</v>
          </cell>
          <cell r="R175" t="str">
            <v>Maule</v>
          </cell>
          <cell r="S175">
            <v>7</v>
          </cell>
          <cell r="T175" t="str">
            <v>DAEM</v>
          </cell>
          <cell r="U175" t="str">
            <v>Ilustre Municipalidad de San Javier</v>
          </cell>
          <cell r="V175">
            <v>131</v>
          </cell>
          <cell r="W175"/>
        </row>
        <row r="176">
          <cell r="N176" t="str">
            <v>I. Muni. Río Claro</v>
          </cell>
          <cell r="O176" t="str">
            <v>Rio Claro</v>
          </cell>
          <cell r="P176" t="str">
            <v>Río Claro</v>
          </cell>
          <cell r="Q176" t="str">
            <v>Talca</v>
          </cell>
          <cell r="R176" t="str">
            <v>Maule</v>
          </cell>
          <cell r="S176">
            <v>7</v>
          </cell>
          <cell r="T176" t="str">
            <v>DAEM</v>
          </cell>
          <cell r="U176" t="str">
            <v>Ilustre Municipalidad de Río Claro</v>
          </cell>
          <cell r="V176">
            <v>127</v>
          </cell>
          <cell r="W176"/>
        </row>
        <row r="177">
          <cell r="N177" t="str">
            <v>I. Muni. Molina</v>
          </cell>
          <cell r="O177" t="str">
            <v>Molina</v>
          </cell>
          <cell r="P177" t="str">
            <v>Molina</v>
          </cell>
          <cell r="Q177" t="str">
            <v>Curicó</v>
          </cell>
          <cell r="R177" t="str">
            <v>Maule</v>
          </cell>
          <cell r="S177">
            <v>7</v>
          </cell>
          <cell r="T177" t="str">
            <v>DAEM</v>
          </cell>
          <cell r="U177" t="str">
            <v>Ilustre Municipalidad de Molina</v>
          </cell>
          <cell r="V177">
            <v>120</v>
          </cell>
          <cell r="W177"/>
        </row>
        <row r="178">
          <cell r="N178" t="str">
            <v>I. Muni. Hualañé</v>
          </cell>
          <cell r="O178" t="str">
            <v>Hualañé</v>
          </cell>
          <cell r="P178" t="str">
            <v>Hualañé</v>
          </cell>
          <cell r="Q178" t="str">
            <v>Curicó</v>
          </cell>
          <cell r="R178" t="str">
            <v>Maule</v>
          </cell>
          <cell r="S178">
            <v>7</v>
          </cell>
          <cell r="T178" t="str">
            <v>DAEM</v>
          </cell>
          <cell r="U178" t="str">
            <v>Ilustre Municipalidad de Hualañé</v>
          </cell>
          <cell r="V178">
            <v>115</v>
          </cell>
          <cell r="W178"/>
        </row>
        <row r="179">
          <cell r="N179" t="str">
            <v>I. Muni. Villa Alegre</v>
          </cell>
          <cell r="O179" t="str">
            <v>Villa Alegre</v>
          </cell>
          <cell r="P179" t="str">
            <v>Villa Alegre</v>
          </cell>
          <cell r="Q179" t="str">
            <v>Linares</v>
          </cell>
          <cell r="R179" t="str">
            <v>Maule</v>
          </cell>
          <cell r="S179">
            <v>7</v>
          </cell>
          <cell r="T179" t="str">
            <v>DAEM</v>
          </cell>
          <cell r="U179" t="str">
            <v>Ilustre Municipalidad de Villa Alegre</v>
          </cell>
          <cell r="V179">
            <v>136</v>
          </cell>
          <cell r="W179"/>
        </row>
        <row r="180">
          <cell r="N180" t="str">
            <v>I. Muni. Yerbas Buenas</v>
          </cell>
          <cell r="O180" t="str">
            <v>Yerbas Buenas</v>
          </cell>
          <cell r="P180" t="str">
            <v>Yerbas Buenas</v>
          </cell>
          <cell r="Q180" t="str">
            <v>Linares</v>
          </cell>
          <cell r="R180" t="str">
            <v>Maule</v>
          </cell>
          <cell r="S180">
            <v>7</v>
          </cell>
          <cell r="T180" t="str">
            <v>DAEM</v>
          </cell>
          <cell r="U180" t="str">
            <v>Ilustre Municipalidad de Yerbas Buenas</v>
          </cell>
          <cell r="V180">
            <v>137</v>
          </cell>
          <cell r="W180"/>
        </row>
        <row r="181">
          <cell r="N181" t="str">
            <v>I. Muni. Linares</v>
          </cell>
          <cell r="O181" t="str">
            <v>Linares</v>
          </cell>
          <cell r="P181" t="str">
            <v>Linares</v>
          </cell>
          <cell r="Q181" t="str">
            <v>Linares</v>
          </cell>
          <cell r="R181" t="str">
            <v>Maule</v>
          </cell>
          <cell r="S181">
            <v>7</v>
          </cell>
          <cell r="T181" t="str">
            <v>DAEM</v>
          </cell>
          <cell r="U181" t="str">
            <v>Ilustre Municipalidad de Linares</v>
          </cell>
          <cell r="V181">
            <v>117</v>
          </cell>
          <cell r="W181"/>
        </row>
        <row r="182">
          <cell r="N182" t="str">
            <v>I. Muni. Licantén</v>
          </cell>
          <cell r="O182" t="str">
            <v>Licanten</v>
          </cell>
          <cell r="P182" t="str">
            <v>Licantén</v>
          </cell>
          <cell r="Q182" t="str">
            <v>Curicó</v>
          </cell>
          <cell r="R182" t="str">
            <v>Maule</v>
          </cell>
          <cell r="S182">
            <v>7</v>
          </cell>
          <cell r="T182" t="str">
            <v>DAEM</v>
          </cell>
          <cell r="U182" t="str">
            <v>Ilustre Municipalidad de Licantén</v>
          </cell>
          <cell r="V182">
            <v>116</v>
          </cell>
          <cell r="W182"/>
        </row>
        <row r="183">
          <cell r="N183" t="str">
            <v>I. Muni. Empedrado</v>
          </cell>
          <cell r="O183" t="str">
            <v>Empedrado</v>
          </cell>
          <cell r="P183" t="str">
            <v>Empedrado</v>
          </cell>
          <cell r="Q183" t="str">
            <v>Talca</v>
          </cell>
          <cell r="R183" t="str">
            <v>Maule</v>
          </cell>
          <cell r="S183">
            <v>7</v>
          </cell>
          <cell r="T183" t="str">
            <v>DAEM</v>
          </cell>
          <cell r="U183" t="str">
            <v>Ilustre Municipalidad de Empedrado</v>
          </cell>
          <cell r="V183">
            <v>114</v>
          </cell>
          <cell r="W183"/>
        </row>
        <row r="184">
          <cell r="N184" t="str">
            <v>I. Muni. Hualañé</v>
          </cell>
          <cell r="O184" t="str">
            <v>Hualañe</v>
          </cell>
          <cell r="P184" t="str">
            <v>Hualañé</v>
          </cell>
          <cell r="Q184" t="str">
            <v>Curicó</v>
          </cell>
          <cell r="R184" t="str">
            <v>Maule</v>
          </cell>
          <cell r="S184">
            <v>7</v>
          </cell>
          <cell r="T184" t="str">
            <v>DAEM</v>
          </cell>
          <cell r="U184" t="str">
            <v>Ilustre Municipalidad de Hualañé</v>
          </cell>
          <cell r="V184">
            <v>115</v>
          </cell>
          <cell r="W184"/>
        </row>
        <row r="185">
          <cell r="N185" t="str">
            <v>I. Muni. Hualañé</v>
          </cell>
          <cell r="O185" t="str">
            <v>Hualane</v>
          </cell>
          <cell r="P185" t="str">
            <v>Hualañé</v>
          </cell>
          <cell r="Q185" t="str">
            <v>Curicó</v>
          </cell>
          <cell r="R185" t="str">
            <v>Maule</v>
          </cell>
          <cell r="S185">
            <v>7</v>
          </cell>
          <cell r="T185" t="str">
            <v>DAEM</v>
          </cell>
          <cell r="U185" t="str">
            <v>Ilustre Municipalidad de Hualañé</v>
          </cell>
          <cell r="V185">
            <v>115</v>
          </cell>
          <cell r="W185"/>
        </row>
        <row r="186">
          <cell r="N186" t="str">
            <v>I. Muni. Longaví</v>
          </cell>
          <cell r="O186" t="str">
            <v>Longavi</v>
          </cell>
          <cell r="P186" t="str">
            <v>Longaví</v>
          </cell>
          <cell r="Q186" t="str">
            <v>Linares</v>
          </cell>
          <cell r="R186" t="str">
            <v>Maule</v>
          </cell>
          <cell r="S186">
            <v>7</v>
          </cell>
          <cell r="T186" t="str">
            <v>DAEM</v>
          </cell>
          <cell r="U186" t="str">
            <v>Ilustre Municipalidad de Longaví</v>
          </cell>
          <cell r="V186">
            <v>118</v>
          </cell>
          <cell r="W186"/>
        </row>
        <row r="187">
          <cell r="N187" t="str">
            <v>I. Muni. Constitución</v>
          </cell>
          <cell r="O187" t="str">
            <v>Constitucion</v>
          </cell>
          <cell r="P187" t="str">
            <v>Constitución</v>
          </cell>
          <cell r="Q187" t="str">
            <v>Talca</v>
          </cell>
          <cell r="R187" t="str">
            <v>Maule</v>
          </cell>
          <cell r="S187">
            <v>7</v>
          </cell>
          <cell r="T187" t="str">
            <v>DAEM</v>
          </cell>
          <cell r="U187" t="str">
            <v>Ilustre Municipalidad de Constitución</v>
          </cell>
          <cell r="V187">
            <v>111</v>
          </cell>
          <cell r="W187"/>
        </row>
        <row r="188">
          <cell r="N188" t="str">
            <v>I. Muni. Chanco</v>
          </cell>
          <cell r="O188" t="str">
            <v>Chanco</v>
          </cell>
          <cell r="P188" t="str">
            <v>Chanco</v>
          </cell>
          <cell r="Q188" t="str">
            <v>Cauquenes</v>
          </cell>
          <cell r="R188" t="str">
            <v>Maule</v>
          </cell>
          <cell r="S188">
            <v>7</v>
          </cell>
          <cell r="T188" t="str">
            <v>DAEM</v>
          </cell>
          <cell r="U188" t="str">
            <v>Ilustre Municipalidad de Chanco</v>
          </cell>
          <cell r="V188">
            <v>109</v>
          </cell>
          <cell r="W188"/>
        </row>
        <row r="189">
          <cell r="N189" t="str">
            <v>I. Muni. San Clemente</v>
          </cell>
          <cell r="O189" t="str">
            <v>San Clemente</v>
          </cell>
          <cell r="P189" t="str">
            <v>San Clemente</v>
          </cell>
          <cell r="Q189" t="str">
            <v>Talca</v>
          </cell>
          <cell r="R189" t="str">
            <v>Maule</v>
          </cell>
          <cell r="S189">
            <v>7</v>
          </cell>
          <cell r="T189" t="str">
            <v>DAEM</v>
          </cell>
          <cell r="U189" t="str">
            <v>Ilustre Municipalidad de San Clemente</v>
          </cell>
          <cell r="V189">
            <v>130</v>
          </cell>
          <cell r="W189"/>
        </row>
        <row r="190">
          <cell r="N190" t="str">
            <v>I. Muni. Curicó</v>
          </cell>
          <cell r="O190" t="str">
            <v>Curico</v>
          </cell>
          <cell r="P190" t="str">
            <v>Curicó</v>
          </cell>
          <cell r="Q190" t="str">
            <v>Curicó</v>
          </cell>
          <cell r="R190" t="str">
            <v>Maule</v>
          </cell>
          <cell r="S190">
            <v>7</v>
          </cell>
          <cell r="T190" t="str">
            <v>DAEM</v>
          </cell>
          <cell r="U190" t="str">
            <v>Ilustre Municipalidad de Curicó</v>
          </cell>
          <cell r="V190">
            <v>113</v>
          </cell>
          <cell r="W190"/>
        </row>
        <row r="191">
          <cell r="N191" t="str">
            <v>I. Muni. Cauquenes</v>
          </cell>
          <cell r="O191" t="str">
            <v>Cauquenes</v>
          </cell>
          <cell r="P191" t="str">
            <v>Cauquenes</v>
          </cell>
          <cell r="Q191" t="str">
            <v>Cauquenes</v>
          </cell>
          <cell r="R191" t="str">
            <v>Maule</v>
          </cell>
          <cell r="S191">
            <v>7</v>
          </cell>
          <cell r="T191" t="str">
            <v>DAEM</v>
          </cell>
          <cell r="U191" t="str">
            <v>Ilustre Municipalidad de Cauquenes</v>
          </cell>
          <cell r="V191">
            <v>108</v>
          </cell>
          <cell r="W191"/>
        </row>
        <row r="192">
          <cell r="N192" t="str">
            <v>I. Muni. Colbún</v>
          </cell>
          <cell r="O192" t="str">
            <v>Colbun</v>
          </cell>
          <cell r="P192" t="str">
            <v>Colbún</v>
          </cell>
          <cell r="Q192" t="str">
            <v>Linares</v>
          </cell>
          <cell r="R192" t="str">
            <v>Maule</v>
          </cell>
          <cell r="S192">
            <v>7</v>
          </cell>
          <cell r="T192" t="str">
            <v>DAEM</v>
          </cell>
          <cell r="U192" t="str">
            <v>Ilustre Municipalidad de Colbún</v>
          </cell>
          <cell r="V192">
            <v>110</v>
          </cell>
          <cell r="W192"/>
        </row>
        <row r="193">
          <cell r="N193" t="str">
            <v>I. Muni. Constitución</v>
          </cell>
          <cell r="O193" t="str">
            <v>Constitución</v>
          </cell>
          <cell r="P193" t="str">
            <v>Constitución</v>
          </cell>
          <cell r="Q193" t="str">
            <v>Talca</v>
          </cell>
          <cell r="R193" t="str">
            <v>Maule</v>
          </cell>
          <cell r="S193">
            <v>7</v>
          </cell>
          <cell r="T193" t="str">
            <v>DAEM</v>
          </cell>
          <cell r="U193" t="str">
            <v>Ilustre Municipalidad de Constitución</v>
          </cell>
          <cell r="V193">
            <v>111</v>
          </cell>
          <cell r="W193"/>
        </row>
        <row r="194">
          <cell r="N194" t="str">
            <v>I. Muni. Curepto</v>
          </cell>
          <cell r="O194" t="str">
            <v>Curepto</v>
          </cell>
          <cell r="P194" t="str">
            <v>Curepto</v>
          </cell>
          <cell r="Q194" t="str">
            <v>Talca</v>
          </cell>
          <cell r="R194" t="str">
            <v>Maule</v>
          </cell>
          <cell r="S194">
            <v>7</v>
          </cell>
          <cell r="T194" t="str">
            <v>DAEM</v>
          </cell>
          <cell r="U194" t="str">
            <v>Ilustre Municipalidad de Curepto</v>
          </cell>
          <cell r="V194">
            <v>112</v>
          </cell>
          <cell r="W194"/>
        </row>
        <row r="195">
          <cell r="N195" t="str">
            <v>I. Muni. San Pedro de La Paz</v>
          </cell>
          <cell r="O195" t="str">
            <v>San Pedro De La Paz</v>
          </cell>
          <cell r="P195" t="str">
            <v>San Pedro De La Paz</v>
          </cell>
          <cell r="Q195" t="str">
            <v>Concepción</v>
          </cell>
          <cell r="R195" t="str">
            <v>Biobío</v>
          </cell>
          <cell r="S195">
            <v>8</v>
          </cell>
          <cell r="T195" t="str">
            <v>DAEM</v>
          </cell>
          <cell r="U195" t="str">
            <v>Ilustre Municipalidad de San Pedro de La Paz</v>
          </cell>
          <cell r="V195">
            <v>162</v>
          </cell>
          <cell r="W195"/>
        </row>
        <row r="196">
          <cell r="N196" t="str">
            <v>I. Muni. Antuco</v>
          </cell>
          <cell r="O196" t="str">
            <v>Antuco</v>
          </cell>
          <cell r="P196" t="str">
            <v>Antuco</v>
          </cell>
          <cell r="Q196" t="str">
            <v>Biobío</v>
          </cell>
          <cell r="R196" t="str">
            <v>Biobío</v>
          </cell>
          <cell r="S196">
            <v>8</v>
          </cell>
          <cell r="T196" t="str">
            <v>DAEM</v>
          </cell>
          <cell r="U196" t="str">
            <v>Ilustre Municipalidad de Antuco</v>
          </cell>
          <cell r="V196">
            <v>139</v>
          </cell>
          <cell r="W196"/>
        </row>
        <row r="197">
          <cell r="N197" t="str">
            <v>I. Muni. Yumbel</v>
          </cell>
          <cell r="O197" t="str">
            <v>Yumbel</v>
          </cell>
          <cell r="P197" t="str">
            <v>Yumbel</v>
          </cell>
          <cell r="Q197" t="str">
            <v>Biobío</v>
          </cell>
          <cell r="R197" t="str">
            <v>Biobío</v>
          </cell>
          <cell r="S197">
            <v>8</v>
          </cell>
          <cell r="T197" t="str">
            <v>DAEM</v>
          </cell>
          <cell r="U197" t="str">
            <v>Ilustre Municipalidad de Yumbel</v>
          </cell>
          <cell r="V197">
            <v>170</v>
          </cell>
          <cell r="W197"/>
        </row>
        <row r="198">
          <cell r="N198" t="str">
            <v>I. Muni. Santa Juana</v>
          </cell>
          <cell r="O198" t="str">
            <v>Santa Juana</v>
          </cell>
          <cell r="P198" t="str">
            <v>Santa Juana</v>
          </cell>
          <cell r="Q198" t="str">
            <v>Concepción</v>
          </cell>
          <cell r="R198" t="str">
            <v>Biobío</v>
          </cell>
          <cell r="S198">
            <v>8</v>
          </cell>
          <cell r="T198" t="str">
            <v>DAEM</v>
          </cell>
          <cell r="U198" t="str">
            <v>Ilustre Municipalidad de Santa Juana</v>
          </cell>
          <cell r="V198">
            <v>165</v>
          </cell>
          <cell r="W198"/>
        </row>
        <row r="199">
          <cell r="N199" t="str">
            <v>I. Muni. Alto Biobío</v>
          </cell>
          <cell r="O199" t="str">
            <v>Alto Biobio</v>
          </cell>
          <cell r="P199" t="str">
            <v>Alto Biobío</v>
          </cell>
          <cell r="Q199" t="str">
            <v>Biobío</v>
          </cell>
          <cell r="R199" t="str">
            <v>Biobío</v>
          </cell>
          <cell r="S199">
            <v>8</v>
          </cell>
          <cell r="T199" t="str">
            <v>DAEM</v>
          </cell>
          <cell r="U199" t="str">
            <v>Ilustre Municipalidad de Alto Biobío</v>
          </cell>
          <cell r="V199">
            <v>138</v>
          </cell>
          <cell r="W199"/>
        </row>
        <row r="200">
          <cell r="N200" t="str">
            <v>I. Muni. Santa Bárbara</v>
          </cell>
          <cell r="O200" t="str">
            <v>Santa Barbara</v>
          </cell>
          <cell r="P200" t="str">
            <v>Santa Bárbara</v>
          </cell>
          <cell r="Q200" t="str">
            <v>Biobío</v>
          </cell>
          <cell r="R200" t="str">
            <v>Biobío</v>
          </cell>
          <cell r="S200">
            <v>8</v>
          </cell>
          <cell r="T200" t="str">
            <v>DAEM</v>
          </cell>
          <cell r="U200" t="str">
            <v>Ilustre Municipalidad de Santa Bárbara</v>
          </cell>
          <cell r="V200">
            <v>164</v>
          </cell>
          <cell r="W200"/>
        </row>
        <row r="201">
          <cell r="N201" t="str">
            <v>I. Muni. San Rosendo</v>
          </cell>
          <cell r="O201" t="str">
            <v>San Rosendo</v>
          </cell>
          <cell r="P201" t="str">
            <v>San Rosendo</v>
          </cell>
          <cell r="Q201" t="str">
            <v>Biobío</v>
          </cell>
          <cell r="R201" t="str">
            <v>Biobío</v>
          </cell>
          <cell r="S201">
            <v>8</v>
          </cell>
          <cell r="T201" t="str">
            <v>DAEM</v>
          </cell>
          <cell r="U201" t="str">
            <v>Ilustre Municipalidad de San Rosendo</v>
          </cell>
          <cell r="V201">
            <v>163</v>
          </cell>
          <cell r="W201"/>
        </row>
        <row r="202">
          <cell r="N202" t="str">
            <v>I. Muni. Penco</v>
          </cell>
          <cell r="O202" t="str">
            <v>Penco</v>
          </cell>
          <cell r="P202" t="str">
            <v>Penco</v>
          </cell>
          <cell r="Q202" t="str">
            <v>Concepción</v>
          </cell>
          <cell r="R202" t="str">
            <v>Biobío</v>
          </cell>
          <cell r="S202">
            <v>8</v>
          </cell>
          <cell r="T202" t="str">
            <v>DAEM</v>
          </cell>
          <cell r="U202" t="str">
            <v>Ilustre Municipalidad de Penco</v>
          </cell>
          <cell r="V202">
            <v>159</v>
          </cell>
          <cell r="W202"/>
        </row>
        <row r="203">
          <cell r="N203" t="str">
            <v>I. Muni. Laja</v>
          </cell>
          <cell r="O203" t="str">
            <v>Laja</v>
          </cell>
          <cell r="P203" t="str">
            <v>Laja</v>
          </cell>
          <cell r="Q203" t="str">
            <v>Biobío</v>
          </cell>
          <cell r="R203" t="str">
            <v>Biobío</v>
          </cell>
          <cell r="S203">
            <v>8</v>
          </cell>
          <cell r="T203" t="str">
            <v>DAEM</v>
          </cell>
          <cell r="U203" t="str">
            <v>Ilustre Municipalidad de Laja</v>
          </cell>
          <cell r="V203">
            <v>151</v>
          </cell>
          <cell r="W203"/>
        </row>
        <row r="204">
          <cell r="N204" t="str">
            <v>I. Muni. Quilaco</v>
          </cell>
          <cell r="O204" t="str">
            <v>Quilaco</v>
          </cell>
          <cell r="P204" t="str">
            <v>Quilaco</v>
          </cell>
          <cell r="Q204" t="str">
            <v>Biobío</v>
          </cell>
          <cell r="R204" t="str">
            <v>Biobío</v>
          </cell>
          <cell r="S204">
            <v>8</v>
          </cell>
          <cell r="T204" t="str">
            <v>DAEM</v>
          </cell>
          <cell r="U204" t="str">
            <v>Ilustre Municipalidad de Quilaco</v>
          </cell>
          <cell r="V204">
            <v>160</v>
          </cell>
          <cell r="W204"/>
        </row>
        <row r="205">
          <cell r="N205" t="str">
            <v>I. Muni. Lebu</v>
          </cell>
          <cell r="O205" t="str">
            <v>Lebu</v>
          </cell>
          <cell r="P205" t="str">
            <v>Lebu</v>
          </cell>
          <cell r="Q205" t="str">
            <v>Arauco</v>
          </cell>
          <cell r="R205" t="str">
            <v>Biobío</v>
          </cell>
          <cell r="S205">
            <v>8</v>
          </cell>
          <cell r="T205" t="str">
            <v>DAEM</v>
          </cell>
          <cell r="U205" t="str">
            <v>Ilustre Municipalidad de Lebu</v>
          </cell>
          <cell r="V205">
            <v>152</v>
          </cell>
          <cell r="W205"/>
        </row>
        <row r="206">
          <cell r="N206" t="str">
            <v>I. Muni. Negrete</v>
          </cell>
          <cell r="O206" t="str">
            <v>Negrete</v>
          </cell>
          <cell r="P206" t="str">
            <v>Negrete</v>
          </cell>
          <cell r="Q206" t="str">
            <v>Biobío</v>
          </cell>
          <cell r="R206" t="str">
            <v>Biobío</v>
          </cell>
          <cell r="S206">
            <v>8</v>
          </cell>
          <cell r="T206" t="str">
            <v>DAEM</v>
          </cell>
          <cell r="U206" t="str">
            <v>Ilustre Municipalidad de Negrete</v>
          </cell>
          <cell r="V206">
            <v>158</v>
          </cell>
          <cell r="W206"/>
        </row>
        <row r="207">
          <cell r="N207" t="str">
            <v>I. Muni. Nacimiento</v>
          </cell>
          <cell r="O207" t="str">
            <v>Nacimiento</v>
          </cell>
          <cell r="P207" t="str">
            <v>Nacimiento</v>
          </cell>
          <cell r="Q207" t="str">
            <v>Biobío</v>
          </cell>
          <cell r="R207" t="str">
            <v>Biobío</v>
          </cell>
          <cell r="S207">
            <v>8</v>
          </cell>
          <cell r="T207" t="str">
            <v>DAEM</v>
          </cell>
          <cell r="U207" t="str">
            <v>Ilustre Municipalidad de Nacimiento</v>
          </cell>
          <cell r="V207">
            <v>157</v>
          </cell>
          <cell r="W207"/>
        </row>
        <row r="208">
          <cell r="N208" t="str">
            <v>I. Muni. Mulchén</v>
          </cell>
          <cell r="O208" t="str">
            <v>Mulchen</v>
          </cell>
          <cell r="P208" t="str">
            <v>Mulchén</v>
          </cell>
          <cell r="Q208" t="str">
            <v>Biobío</v>
          </cell>
          <cell r="R208" t="str">
            <v>Biobío</v>
          </cell>
          <cell r="S208">
            <v>8</v>
          </cell>
          <cell r="T208" t="str">
            <v>DAEM</v>
          </cell>
          <cell r="U208" t="str">
            <v>Ilustre Municipalidad de Mulchén</v>
          </cell>
          <cell r="V208">
            <v>156</v>
          </cell>
          <cell r="W208"/>
        </row>
        <row r="209">
          <cell r="N209" t="str">
            <v>I. Muni. Lota</v>
          </cell>
          <cell r="O209" t="str">
            <v>Lota</v>
          </cell>
          <cell r="P209" t="str">
            <v>Lota</v>
          </cell>
          <cell r="Q209" t="str">
            <v>Concepción</v>
          </cell>
          <cell r="R209" t="str">
            <v>Biobío</v>
          </cell>
          <cell r="S209">
            <v>8</v>
          </cell>
          <cell r="T209" t="str">
            <v>DAEM</v>
          </cell>
          <cell r="U209" t="str">
            <v>Ilustre Municipalidad de Lota</v>
          </cell>
          <cell r="V209">
            <v>155</v>
          </cell>
          <cell r="W209"/>
        </row>
        <row r="210">
          <cell r="N210" t="str">
            <v>I. Muni. Quilleco</v>
          </cell>
          <cell r="O210" t="str">
            <v>Quilleco</v>
          </cell>
          <cell r="P210" t="str">
            <v>Quilleco</v>
          </cell>
          <cell r="Q210" t="str">
            <v>Biobío</v>
          </cell>
          <cell r="R210" t="str">
            <v>Biobío</v>
          </cell>
          <cell r="S210">
            <v>8</v>
          </cell>
          <cell r="T210" t="str">
            <v>DAEM</v>
          </cell>
          <cell r="U210" t="str">
            <v>Ilustre Municipalidad de Quilleco</v>
          </cell>
          <cell r="V210">
            <v>161</v>
          </cell>
          <cell r="W210"/>
        </row>
        <row r="211">
          <cell r="N211" t="str">
            <v>I. Muni. Los Ángeles</v>
          </cell>
          <cell r="O211" t="str">
            <v>Los Angeles</v>
          </cell>
          <cell r="P211" t="str">
            <v>Los Ángeles</v>
          </cell>
          <cell r="Q211" t="str">
            <v>Biobío</v>
          </cell>
          <cell r="R211" t="str">
            <v>Biobío</v>
          </cell>
          <cell r="S211">
            <v>8</v>
          </cell>
          <cell r="T211" t="str">
            <v>DAEM</v>
          </cell>
          <cell r="U211" t="str">
            <v>Ilustre Municipalidad de Los Ángeles</v>
          </cell>
          <cell r="V211">
            <v>154</v>
          </cell>
          <cell r="W211"/>
        </row>
        <row r="212">
          <cell r="N212" t="str">
            <v>I. Muni. Coronel</v>
          </cell>
          <cell r="O212" t="str">
            <v>Coronel</v>
          </cell>
          <cell r="P212" t="str">
            <v>Coronel</v>
          </cell>
          <cell r="Q212" t="str">
            <v>Concepción</v>
          </cell>
          <cell r="R212" t="str">
            <v>Biobío</v>
          </cell>
          <cell r="S212">
            <v>8</v>
          </cell>
          <cell r="T212" t="str">
            <v>DAEM</v>
          </cell>
          <cell r="U212" t="str">
            <v>Ilustre Municipalidad de Coronel</v>
          </cell>
          <cell r="V212">
            <v>146</v>
          </cell>
          <cell r="W212"/>
        </row>
        <row r="213">
          <cell r="N213" t="str">
            <v>I. Muni. Alto Biobío</v>
          </cell>
          <cell r="O213" t="str">
            <v>Alto Bio-bio</v>
          </cell>
          <cell r="P213" t="str">
            <v>Alto Biobío</v>
          </cell>
          <cell r="Q213" t="str">
            <v>Biobío</v>
          </cell>
          <cell r="R213" t="str">
            <v>Biobío</v>
          </cell>
          <cell r="S213">
            <v>8</v>
          </cell>
          <cell r="T213" t="str">
            <v>DAEM</v>
          </cell>
          <cell r="U213" t="str">
            <v>Ilustre Municipalidad de Alto Biobío</v>
          </cell>
          <cell r="V213">
            <v>138</v>
          </cell>
          <cell r="W213"/>
        </row>
        <row r="214">
          <cell r="N214" t="str">
            <v>I. Muni. Curanilahue</v>
          </cell>
          <cell r="O214" t="str">
            <v>Curanilahue</v>
          </cell>
          <cell r="P214" t="str">
            <v>Curanilahue</v>
          </cell>
          <cell r="Q214" t="str">
            <v>Arauco</v>
          </cell>
          <cell r="R214" t="str">
            <v>Biobío</v>
          </cell>
          <cell r="S214">
            <v>8</v>
          </cell>
          <cell r="T214" t="str">
            <v>DAEM</v>
          </cell>
          <cell r="U214" t="str">
            <v>Ilustre Municipalidad de Curanilahue</v>
          </cell>
          <cell r="V214">
            <v>147</v>
          </cell>
          <cell r="W214"/>
        </row>
        <row r="215">
          <cell r="N215" t="str">
            <v>I. Muni. Contulmo</v>
          </cell>
          <cell r="O215" t="str">
            <v>Contulmo</v>
          </cell>
          <cell r="P215" t="str">
            <v>Contulmo</v>
          </cell>
          <cell r="Q215" t="str">
            <v>Arauco</v>
          </cell>
          <cell r="R215" t="str">
            <v>Biobío</v>
          </cell>
          <cell r="S215">
            <v>8</v>
          </cell>
          <cell r="T215" t="str">
            <v>DAEM</v>
          </cell>
          <cell r="U215" t="str">
            <v>Ilustre Municipalidad de Contulmo</v>
          </cell>
          <cell r="V215">
            <v>145</v>
          </cell>
          <cell r="W215"/>
        </row>
        <row r="216">
          <cell r="N216" t="str">
            <v>I. Muni. Tucapel</v>
          </cell>
          <cell r="O216" t="str">
            <v>Tucapel</v>
          </cell>
          <cell r="P216" t="str">
            <v>Tucapel</v>
          </cell>
          <cell r="Q216" t="str">
            <v>Biobío</v>
          </cell>
          <cell r="R216" t="str">
            <v>Biobío</v>
          </cell>
          <cell r="S216">
            <v>8</v>
          </cell>
          <cell r="T216" t="str">
            <v>DAEM</v>
          </cell>
          <cell r="U216" t="str">
            <v>Ilustre Municipalidad de Tucapel</v>
          </cell>
          <cell r="V216">
            <v>169</v>
          </cell>
          <cell r="W216"/>
        </row>
        <row r="217">
          <cell r="N217" t="str">
            <v>I. Muni. Cañete</v>
          </cell>
          <cell r="O217" t="str">
            <v>Canete</v>
          </cell>
          <cell r="P217" t="str">
            <v>Cañete</v>
          </cell>
          <cell r="Q217" t="str">
            <v>Arauco</v>
          </cell>
          <cell r="R217" t="str">
            <v>Biobío</v>
          </cell>
          <cell r="S217">
            <v>8</v>
          </cell>
          <cell r="T217" t="str">
            <v>DAEM</v>
          </cell>
          <cell r="U217" t="str">
            <v>Ilustre Municipalidad de Cañete</v>
          </cell>
          <cell r="V217">
            <v>142</v>
          </cell>
          <cell r="W217"/>
        </row>
        <row r="218">
          <cell r="N218" t="str">
            <v>I. Muni. Cañete</v>
          </cell>
          <cell r="O218" t="str">
            <v>Cañete</v>
          </cell>
          <cell r="P218" t="str">
            <v>Cañete</v>
          </cell>
          <cell r="Q218" t="str">
            <v>Arauco</v>
          </cell>
          <cell r="R218" t="str">
            <v>Biobío</v>
          </cell>
          <cell r="S218">
            <v>8</v>
          </cell>
          <cell r="T218" t="str">
            <v>DAEM</v>
          </cell>
          <cell r="U218" t="str">
            <v>Ilustre Municipalidad de Cañete</v>
          </cell>
          <cell r="V218">
            <v>142</v>
          </cell>
          <cell r="W218"/>
        </row>
        <row r="219">
          <cell r="N219" t="str">
            <v>I. Muni. Cabrero</v>
          </cell>
          <cell r="O219" t="str">
            <v>Cabrero</v>
          </cell>
          <cell r="P219" t="str">
            <v>Cabrero</v>
          </cell>
          <cell r="Q219" t="str">
            <v>Biobío</v>
          </cell>
          <cell r="R219" t="str">
            <v>Biobío</v>
          </cell>
          <cell r="S219">
            <v>8</v>
          </cell>
          <cell r="T219" t="str">
            <v>DAEM</v>
          </cell>
          <cell r="U219" t="str">
            <v>Ilustre Municipalidad de Cabrero</v>
          </cell>
          <cell r="V219">
            <v>141</v>
          </cell>
          <cell r="W219"/>
        </row>
        <row r="220">
          <cell r="N220" t="str">
            <v>I. Muni. Arauco</v>
          </cell>
          <cell r="O220" t="str">
            <v>Arauco</v>
          </cell>
          <cell r="P220" t="str">
            <v>Arauco</v>
          </cell>
          <cell r="Q220" t="str">
            <v>Arauco</v>
          </cell>
          <cell r="R220" t="str">
            <v>Biobío</v>
          </cell>
          <cell r="S220">
            <v>8</v>
          </cell>
          <cell r="T220" t="str">
            <v>DAEM</v>
          </cell>
          <cell r="U220" t="str">
            <v>Ilustre Municipalidad de Arauco</v>
          </cell>
          <cell r="V220">
            <v>140</v>
          </cell>
          <cell r="W220"/>
        </row>
        <row r="221">
          <cell r="N221" t="str">
            <v>I. Muni. Los Álamos</v>
          </cell>
          <cell r="O221" t="str">
            <v>Los Alamos</v>
          </cell>
          <cell r="P221" t="str">
            <v>Los Álamos</v>
          </cell>
          <cell r="Q221" t="str">
            <v>Arauco</v>
          </cell>
          <cell r="R221" t="str">
            <v>Biobío</v>
          </cell>
          <cell r="S221">
            <v>8</v>
          </cell>
          <cell r="T221" t="str">
            <v>DAEM</v>
          </cell>
          <cell r="U221" t="str">
            <v>Ilustre Municipalidad de Los Álamos</v>
          </cell>
          <cell r="V221">
            <v>153</v>
          </cell>
          <cell r="W221"/>
        </row>
        <row r="222">
          <cell r="N222" t="str">
            <v>I. Muni. Talcahuano</v>
          </cell>
          <cell r="O222" t="str">
            <v>Talcahuano</v>
          </cell>
          <cell r="P222" t="str">
            <v>Talcahuano</v>
          </cell>
          <cell r="Q222" t="str">
            <v>Concepción</v>
          </cell>
          <cell r="R222" t="str">
            <v>Biobío</v>
          </cell>
          <cell r="S222">
            <v>8</v>
          </cell>
          <cell r="T222" t="str">
            <v>DAEM</v>
          </cell>
          <cell r="U222" t="str">
            <v>Ilustre Municipalidad de Talcahuano</v>
          </cell>
          <cell r="V222">
            <v>166</v>
          </cell>
          <cell r="W222"/>
        </row>
        <row r="223">
          <cell r="N223" t="str">
            <v>I. Muni. Tirúa</v>
          </cell>
          <cell r="O223" t="str">
            <v>Tirua</v>
          </cell>
          <cell r="P223" t="str">
            <v>Tirúa</v>
          </cell>
          <cell r="Q223" t="str">
            <v>Arauco</v>
          </cell>
          <cell r="R223" t="str">
            <v>Biobío</v>
          </cell>
          <cell r="S223">
            <v>8</v>
          </cell>
          <cell r="T223" t="str">
            <v>DAEM</v>
          </cell>
          <cell r="U223" t="str">
            <v>Ilustre Municipalidad de Tirúa</v>
          </cell>
          <cell r="V223">
            <v>167</v>
          </cell>
          <cell r="W223"/>
        </row>
        <row r="224">
          <cell r="N224" t="str">
            <v>I. Muni. Tomé</v>
          </cell>
          <cell r="O224" t="str">
            <v>Tome</v>
          </cell>
          <cell r="P224" t="str">
            <v>Tomé</v>
          </cell>
          <cell r="Q224" t="str">
            <v>Concepción</v>
          </cell>
          <cell r="R224" t="str">
            <v>Biobío</v>
          </cell>
          <cell r="S224">
            <v>8</v>
          </cell>
          <cell r="T224" t="str">
            <v>DAEM</v>
          </cell>
          <cell r="U224" t="str">
            <v>Ilustre Municipalidad de Tomé</v>
          </cell>
          <cell r="V224">
            <v>168</v>
          </cell>
          <cell r="W224"/>
        </row>
        <row r="225">
          <cell r="N225" t="str">
            <v>I. Muni. Hualpén</v>
          </cell>
          <cell r="O225" t="str">
            <v>Hualpen</v>
          </cell>
          <cell r="P225" t="str">
            <v>Hualpén</v>
          </cell>
          <cell r="Q225" t="str">
            <v>Concepción</v>
          </cell>
          <cell r="R225" t="str">
            <v>Biobío</v>
          </cell>
          <cell r="S225">
            <v>8</v>
          </cell>
          <cell r="T225" t="str">
            <v>DAEM</v>
          </cell>
          <cell r="U225" t="str">
            <v>Ilustre Municipalidad de Hualpén</v>
          </cell>
          <cell r="V225">
            <v>149</v>
          </cell>
          <cell r="W225"/>
        </row>
        <row r="226">
          <cell r="N226" t="str">
            <v>I. Muni. Purén</v>
          </cell>
          <cell r="O226" t="str">
            <v>Puren</v>
          </cell>
          <cell r="P226" t="str">
            <v>Purén</v>
          </cell>
          <cell r="Q226" t="str">
            <v>Malleco</v>
          </cell>
          <cell r="R226" t="str">
            <v>La Araucanía</v>
          </cell>
          <cell r="S226">
            <v>9</v>
          </cell>
          <cell r="T226" t="str">
            <v>DAEM</v>
          </cell>
          <cell r="U226" t="str">
            <v>Ilustre Municipalidad de Purén</v>
          </cell>
          <cell r="V226">
            <v>192</v>
          </cell>
          <cell r="W226"/>
        </row>
        <row r="227">
          <cell r="N227" t="str">
            <v>I. Muni. Melipeuco</v>
          </cell>
          <cell r="O227" t="str">
            <v>Melipeuco</v>
          </cell>
          <cell r="P227" t="str">
            <v>Melipeuco</v>
          </cell>
          <cell r="Q227" t="str">
            <v>Cautín</v>
          </cell>
          <cell r="R227" t="str">
            <v>La Araucanía</v>
          </cell>
          <cell r="S227">
            <v>9</v>
          </cell>
          <cell r="T227" t="str">
            <v>DAEM</v>
          </cell>
          <cell r="U227" t="str">
            <v>Ilustre Municipalidad de Melipeuco</v>
          </cell>
          <cell r="V227">
            <v>187</v>
          </cell>
          <cell r="W227"/>
        </row>
        <row r="228">
          <cell r="N228" t="str">
            <v>I. Muni. Curacautín</v>
          </cell>
          <cell r="O228" t="str">
            <v>Curacautín</v>
          </cell>
          <cell r="P228" t="str">
            <v>Curacautín</v>
          </cell>
          <cell r="Q228" t="str">
            <v>Malleco</v>
          </cell>
          <cell r="R228" t="str">
            <v>La Araucanía</v>
          </cell>
          <cell r="S228">
            <v>9</v>
          </cell>
          <cell r="T228" t="str">
            <v>DAEM</v>
          </cell>
          <cell r="U228" t="str">
            <v>Ilustre Municipalidad de Curacautín</v>
          </cell>
          <cell r="V228">
            <v>176</v>
          </cell>
          <cell r="W228"/>
        </row>
        <row r="229">
          <cell r="N229" t="str">
            <v>I. Muni. Curacautín</v>
          </cell>
          <cell r="O229" t="str">
            <v>Curacautin</v>
          </cell>
          <cell r="P229" t="str">
            <v>Curacautín</v>
          </cell>
          <cell r="Q229" t="str">
            <v>Malleco</v>
          </cell>
          <cell r="R229" t="str">
            <v>La Araucanía</v>
          </cell>
          <cell r="S229">
            <v>9</v>
          </cell>
          <cell r="T229" t="str">
            <v>DAEM</v>
          </cell>
          <cell r="U229" t="str">
            <v>Ilustre Municipalidad de Curacautín</v>
          </cell>
          <cell r="V229">
            <v>176</v>
          </cell>
          <cell r="W229"/>
        </row>
        <row r="230">
          <cell r="N230" t="str">
            <v>I. Muni. Cunco</v>
          </cell>
          <cell r="O230" t="str">
            <v>Cunco</v>
          </cell>
          <cell r="P230" t="str">
            <v>Cunco</v>
          </cell>
          <cell r="Q230" t="str">
            <v>Cautín</v>
          </cell>
          <cell r="R230" t="str">
            <v>La Araucanía</v>
          </cell>
          <cell r="S230">
            <v>9</v>
          </cell>
          <cell r="T230" t="str">
            <v>DAEM</v>
          </cell>
          <cell r="U230" t="str">
            <v>Ilustre Municipalidad de Cunco</v>
          </cell>
          <cell r="V230">
            <v>175</v>
          </cell>
          <cell r="W230"/>
        </row>
        <row r="231">
          <cell r="N231" t="str">
            <v>I. Muni. Collipulli</v>
          </cell>
          <cell r="O231" t="str">
            <v>Collipulli</v>
          </cell>
          <cell r="P231" t="str">
            <v>Collipulli</v>
          </cell>
          <cell r="Q231" t="str">
            <v>Malleco</v>
          </cell>
          <cell r="R231" t="str">
            <v>La Araucanía</v>
          </cell>
          <cell r="S231">
            <v>9</v>
          </cell>
          <cell r="T231" t="str">
            <v>DAEM</v>
          </cell>
          <cell r="U231" t="str">
            <v>Ilustre Municipalidad de Collipulli</v>
          </cell>
          <cell r="V231">
            <v>174</v>
          </cell>
          <cell r="W231"/>
        </row>
        <row r="232">
          <cell r="N232" t="str">
            <v>I. Muni. Angol</v>
          </cell>
          <cell r="O232" t="str">
            <v>Angol</v>
          </cell>
          <cell r="P232" t="str">
            <v>Angol</v>
          </cell>
          <cell r="Q232" t="str">
            <v>Malleco</v>
          </cell>
          <cell r="R232" t="str">
            <v>La Araucanía</v>
          </cell>
          <cell r="S232">
            <v>9</v>
          </cell>
          <cell r="T232" t="str">
            <v>DAEM</v>
          </cell>
          <cell r="U232" t="str">
            <v>Ilustre Municipalidad de Angol</v>
          </cell>
          <cell r="V232">
            <v>172</v>
          </cell>
          <cell r="W232"/>
        </row>
        <row r="233">
          <cell r="N233" t="str">
            <v>I. Muni. Villarrica</v>
          </cell>
          <cell r="O233" t="str">
            <v>Villarrica</v>
          </cell>
          <cell r="P233" t="str">
            <v>Villarrica</v>
          </cell>
          <cell r="Q233" t="str">
            <v>Cautín</v>
          </cell>
          <cell r="R233" t="str">
            <v>La Araucanía</v>
          </cell>
          <cell r="S233">
            <v>9</v>
          </cell>
          <cell r="T233" t="str">
            <v>DAEM</v>
          </cell>
          <cell r="U233" t="str">
            <v>Ilustre Municipalidad de Villarrica</v>
          </cell>
          <cell r="V233">
            <v>198</v>
          </cell>
          <cell r="W233"/>
        </row>
        <row r="234">
          <cell r="N234" t="str">
            <v>I. Muni. Victoria</v>
          </cell>
          <cell r="O234" t="str">
            <v>Victoria</v>
          </cell>
          <cell r="P234" t="str">
            <v>Victoria</v>
          </cell>
          <cell r="Q234" t="str">
            <v>Malleco</v>
          </cell>
          <cell r="R234" t="str">
            <v>La Araucanía</v>
          </cell>
          <cell r="S234">
            <v>9</v>
          </cell>
          <cell r="T234" t="str">
            <v>DAEM</v>
          </cell>
          <cell r="U234" t="str">
            <v>Ilustre Municipalidad de Victoria</v>
          </cell>
          <cell r="V234">
            <v>196</v>
          </cell>
          <cell r="W234"/>
        </row>
        <row r="235">
          <cell r="N235" t="str">
            <v>I. Muni. Temuco</v>
          </cell>
          <cell r="O235" t="str">
            <v>Temuco</v>
          </cell>
          <cell r="P235" t="str">
            <v>Temuco</v>
          </cell>
          <cell r="Q235" t="str">
            <v>Cautín</v>
          </cell>
          <cell r="R235" t="str">
            <v>La Araucanía</v>
          </cell>
          <cell r="S235">
            <v>9</v>
          </cell>
          <cell r="T235" t="str">
            <v>DAEM</v>
          </cell>
          <cell r="U235" t="str">
            <v>Ilustre Municipalidad de Temuco</v>
          </cell>
          <cell r="V235">
            <v>194</v>
          </cell>
          <cell r="W235"/>
        </row>
        <row r="236">
          <cell r="N236" t="str">
            <v>I. Muni. Renaico</v>
          </cell>
          <cell r="O236" t="str">
            <v>Renaico</v>
          </cell>
          <cell r="P236" t="str">
            <v>Renaico</v>
          </cell>
          <cell r="Q236" t="str">
            <v>Malleco</v>
          </cell>
          <cell r="R236" t="str">
            <v>La Araucanía</v>
          </cell>
          <cell r="S236">
            <v>9</v>
          </cell>
          <cell r="T236" t="str">
            <v>DAEM</v>
          </cell>
          <cell r="U236" t="str">
            <v>Ilustre Municipalidad de Renaico</v>
          </cell>
          <cell r="V236">
            <v>193</v>
          </cell>
          <cell r="W236"/>
        </row>
        <row r="237">
          <cell r="N237" t="str">
            <v>I. Muni. Pucón</v>
          </cell>
          <cell r="O237" t="str">
            <v>Pucon</v>
          </cell>
          <cell r="P237" t="str">
            <v>Pucón</v>
          </cell>
          <cell r="Q237" t="str">
            <v>Cautín</v>
          </cell>
          <cell r="R237" t="str">
            <v>La Araucanía</v>
          </cell>
          <cell r="S237">
            <v>9</v>
          </cell>
          <cell r="T237" t="str">
            <v>DAEM</v>
          </cell>
          <cell r="U237" t="str">
            <v>Ilustre Municipalidad de Pucón</v>
          </cell>
          <cell r="V237">
            <v>191</v>
          </cell>
          <cell r="W237"/>
        </row>
        <row r="238">
          <cell r="N238" t="str">
            <v>I. Muni. Ercilla</v>
          </cell>
          <cell r="O238" t="str">
            <v>Ercilla</v>
          </cell>
          <cell r="P238" t="str">
            <v>Ercilla</v>
          </cell>
          <cell r="Q238" t="str">
            <v>Malleco</v>
          </cell>
          <cell r="R238" t="str">
            <v>La Araucanía</v>
          </cell>
          <cell r="S238">
            <v>9</v>
          </cell>
          <cell r="T238" t="str">
            <v>DAEM</v>
          </cell>
          <cell r="U238" t="str">
            <v>Ilustre Municipalidad de Ercilla</v>
          </cell>
          <cell r="V238">
            <v>178</v>
          </cell>
          <cell r="W238"/>
        </row>
        <row r="239">
          <cell r="N239" t="str">
            <v>I. Muni. Padre Las Casas</v>
          </cell>
          <cell r="O239" t="str">
            <v>Padre Las Casas</v>
          </cell>
          <cell r="P239" t="str">
            <v>Padre Las Casas</v>
          </cell>
          <cell r="Q239" t="str">
            <v>Cautín</v>
          </cell>
          <cell r="R239" t="str">
            <v>La Araucanía</v>
          </cell>
          <cell r="S239">
            <v>9</v>
          </cell>
          <cell r="T239" t="str">
            <v>DAEM</v>
          </cell>
          <cell r="U239" t="str">
            <v>Ilustre Municipalidad de Padre Las Casas</v>
          </cell>
          <cell r="V239">
            <v>188</v>
          </cell>
          <cell r="W239"/>
        </row>
        <row r="240">
          <cell r="N240" t="str">
            <v>I. Muni. Cholchol</v>
          </cell>
          <cell r="O240" t="str">
            <v>Cholchol</v>
          </cell>
          <cell r="P240" t="str">
            <v>Cholchol</v>
          </cell>
          <cell r="Q240" t="str">
            <v>Cautín</v>
          </cell>
          <cell r="R240" t="str">
            <v>La Araucanía</v>
          </cell>
          <cell r="S240">
            <v>9</v>
          </cell>
          <cell r="T240" t="str">
            <v>DAEM</v>
          </cell>
          <cell r="U240" t="str">
            <v>Ilustre Municipalidad de Cholchol</v>
          </cell>
          <cell r="V240">
            <v>173</v>
          </cell>
          <cell r="W240"/>
        </row>
        <row r="241">
          <cell r="N241" t="str">
            <v>I. Muni. Perquenco</v>
          </cell>
          <cell r="O241" t="str">
            <v>Perquenco</v>
          </cell>
          <cell r="P241" t="str">
            <v>Perquenco</v>
          </cell>
          <cell r="Q241" t="str">
            <v>Cautín</v>
          </cell>
          <cell r="R241" t="str">
            <v>La Araucanía</v>
          </cell>
          <cell r="S241">
            <v>9</v>
          </cell>
          <cell r="T241" t="str">
            <v>DAEM</v>
          </cell>
          <cell r="U241" t="str">
            <v>Ilustre Municipalidad de Perquenco</v>
          </cell>
          <cell r="V241">
            <v>189</v>
          </cell>
          <cell r="W241"/>
        </row>
        <row r="242">
          <cell r="N242" t="str">
            <v>I. Muni. Pitrufquén</v>
          </cell>
          <cell r="O242" t="str">
            <v>Pitrufquen</v>
          </cell>
          <cell r="P242" t="str">
            <v>Pitrufquén</v>
          </cell>
          <cell r="Q242" t="str">
            <v>Cautín</v>
          </cell>
          <cell r="R242" t="str">
            <v>La Araucanía</v>
          </cell>
          <cell r="S242">
            <v>9</v>
          </cell>
          <cell r="T242" t="str">
            <v>DAEM</v>
          </cell>
          <cell r="U242" t="str">
            <v>Ilustre Municipalidad de Pitrufquén</v>
          </cell>
          <cell r="V242">
            <v>190</v>
          </cell>
          <cell r="W242"/>
        </row>
        <row r="243">
          <cell r="N243" t="str">
            <v>I. Muni. Los Sauces</v>
          </cell>
          <cell r="O243" t="str">
            <v>Los Sauces</v>
          </cell>
          <cell r="P243" t="str">
            <v>Los Sauces</v>
          </cell>
          <cell r="Q243" t="str">
            <v>Malleco</v>
          </cell>
          <cell r="R243" t="str">
            <v>La Araucanía</v>
          </cell>
          <cell r="S243">
            <v>9</v>
          </cell>
          <cell r="T243" t="str">
            <v>DAEM</v>
          </cell>
          <cell r="U243" t="str">
            <v>Ilustre Municipalidad de Los Sauces</v>
          </cell>
          <cell r="V243">
            <v>185</v>
          </cell>
          <cell r="W243"/>
        </row>
        <row r="244">
          <cell r="N244" t="str">
            <v>I. Muni. Curarrehue</v>
          </cell>
          <cell r="O244" t="str">
            <v>Curarrehue</v>
          </cell>
          <cell r="P244" t="str">
            <v>Curarrehue</v>
          </cell>
          <cell r="Q244" t="str">
            <v>Cautín</v>
          </cell>
          <cell r="R244" t="str">
            <v>La Araucanía</v>
          </cell>
          <cell r="S244">
            <v>9</v>
          </cell>
          <cell r="T244" t="str">
            <v>DAEM</v>
          </cell>
          <cell r="U244" t="str">
            <v>Ilustre Municipalidad de Curarrehue</v>
          </cell>
          <cell r="V244">
            <v>177</v>
          </cell>
          <cell r="W244"/>
        </row>
        <row r="245">
          <cell r="N245" t="str">
            <v>I. Muni. Galvarino</v>
          </cell>
          <cell r="O245" t="str">
            <v>Galvarino</v>
          </cell>
          <cell r="P245" t="str">
            <v>Galvarino</v>
          </cell>
          <cell r="Q245" t="str">
            <v>Cautín</v>
          </cell>
          <cell r="R245" t="str">
            <v>La Araucanía</v>
          </cell>
          <cell r="S245">
            <v>9</v>
          </cell>
          <cell r="T245" t="str">
            <v>DAEM</v>
          </cell>
          <cell r="U245" t="str">
            <v>Ilustre Municipalidad de Galvarino</v>
          </cell>
          <cell r="V245">
            <v>180</v>
          </cell>
          <cell r="W245"/>
        </row>
        <row r="246">
          <cell r="N246" t="str">
            <v>I. Muni. Gorbea</v>
          </cell>
          <cell r="O246" t="str">
            <v>Gorbea</v>
          </cell>
          <cell r="P246" t="str">
            <v>Gorbea</v>
          </cell>
          <cell r="Q246" t="str">
            <v>Cautín</v>
          </cell>
          <cell r="R246" t="str">
            <v>La Araucanía</v>
          </cell>
          <cell r="S246">
            <v>9</v>
          </cell>
          <cell r="T246" t="str">
            <v>DAEM</v>
          </cell>
          <cell r="U246" t="str">
            <v>Ilustre Municipalidad de Gorbea</v>
          </cell>
          <cell r="V246">
            <v>181</v>
          </cell>
          <cell r="W246"/>
        </row>
        <row r="247">
          <cell r="N247" t="str">
            <v>I. Muni. Lautaro</v>
          </cell>
          <cell r="O247" t="str">
            <v>Lautaro</v>
          </cell>
          <cell r="P247" t="str">
            <v>Lautaro</v>
          </cell>
          <cell r="Q247" t="str">
            <v>Cautín</v>
          </cell>
          <cell r="R247" t="str">
            <v>La Araucanía</v>
          </cell>
          <cell r="S247">
            <v>9</v>
          </cell>
          <cell r="T247" t="str">
            <v>DAEM</v>
          </cell>
          <cell r="U247" t="str">
            <v>Ilustre Municipalidad de Lautaro</v>
          </cell>
          <cell r="V247">
            <v>182</v>
          </cell>
          <cell r="W247"/>
        </row>
        <row r="248">
          <cell r="N248" t="str">
            <v>I. Muni. Loncoche</v>
          </cell>
          <cell r="O248" t="str">
            <v>Loncoche</v>
          </cell>
          <cell r="P248" t="str">
            <v>Loncoche</v>
          </cell>
          <cell r="Q248" t="str">
            <v>Cautín</v>
          </cell>
          <cell r="R248" t="str">
            <v>La Araucanía</v>
          </cell>
          <cell r="S248">
            <v>9</v>
          </cell>
          <cell r="T248" t="str">
            <v>DAEM</v>
          </cell>
          <cell r="U248" t="str">
            <v>Ilustre Municipalidad de Loncoche</v>
          </cell>
          <cell r="V248">
            <v>183</v>
          </cell>
          <cell r="W248"/>
        </row>
        <row r="249">
          <cell r="N249" t="str">
            <v>I. Muni. Lonquimay</v>
          </cell>
          <cell r="O249" t="str">
            <v>Lonquimay</v>
          </cell>
          <cell r="P249" t="str">
            <v>Lonquimay</v>
          </cell>
          <cell r="Q249" t="str">
            <v>Malleco</v>
          </cell>
          <cell r="R249" t="str">
            <v>La Araucanía</v>
          </cell>
          <cell r="S249">
            <v>9</v>
          </cell>
          <cell r="T249" t="str">
            <v>DAEM</v>
          </cell>
          <cell r="U249" t="str">
            <v>Ilustre Municipalidad de Lonquimay</v>
          </cell>
          <cell r="V249">
            <v>184</v>
          </cell>
          <cell r="W249"/>
        </row>
        <row r="250">
          <cell r="N250" t="str">
            <v>I. Muni. Lumaco</v>
          </cell>
          <cell r="O250" t="str">
            <v>Lumaco</v>
          </cell>
          <cell r="P250" t="str">
            <v>Lumaco</v>
          </cell>
          <cell r="Q250" t="str">
            <v>Malleco</v>
          </cell>
          <cell r="R250" t="str">
            <v>La Araucanía</v>
          </cell>
          <cell r="S250">
            <v>9</v>
          </cell>
          <cell r="T250" t="str">
            <v>DAEM</v>
          </cell>
          <cell r="U250" t="str">
            <v>Ilustre Municipalidad de Lumaco</v>
          </cell>
          <cell r="V250">
            <v>186</v>
          </cell>
          <cell r="W250"/>
        </row>
        <row r="251">
          <cell r="N251" t="str">
            <v>I. Muni. Vilcún</v>
          </cell>
          <cell r="O251" t="str">
            <v>Vilcun</v>
          </cell>
          <cell r="P251" t="str">
            <v>Vilcún</v>
          </cell>
          <cell r="Q251" t="str">
            <v>Cautín</v>
          </cell>
          <cell r="R251" t="str">
            <v>La Araucanía</v>
          </cell>
          <cell r="S251">
            <v>9</v>
          </cell>
          <cell r="T251" t="str">
            <v>DAEM</v>
          </cell>
          <cell r="U251" t="str">
            <v>Ilustre Municipalidad de Vilcún</v>
          </cell>
          <cell r="V251">
            <v>197</v>
          </cell>
          <cell r="W251"/>
        </row>
        <row r="252">
          <cell r="N252" t="str">
            <v>I. Muni. Traiguén</v>
          </cell>
          <cell r="O252" t="str">
            <v>Traiguen</v>
          </cell>
          <cell r="P252" t="str">
            <v>Traiguén</v>
          </cell>
          <cell r="Q252" t="str">
            <v>Malleco</v>
          </cell>
          <cell r="R252" t="str">
            <v>La Araucanía</v>
          </cell>
          <cell r="S252">
            <v>9</v>
          </cell>
          <cell r="T252" t="str">
            <v>DAEM</v>
          </cell>
          <cell r="U252" t="str">
            <v>Ilustre Municipalidad de Traiguén</v>
          </cell>
          <cell r="V252">
            <v>195</v>
          </cell>
          <cell r="W252"/>
        </row>
        <row r="253">
          <cell r="N253" t="str">
            <v>I. Muni. Freire</v>
          </cell>
          <cell r="O253" t="str">
            <v>Freire</v>
          </cell>
          <cell r="P253" t="str">
            <v>Freire</v>
          </cell>
          <cell r="Q253" t="str">
            <v>Cautín</v>
          </cell>
          <cell r="R253" t="str">
            <v>La Araucanía</v>
          </cell>
          <cell r="S253">
            <v>9</v>
          </cell>
          <cell r="T253" t="str">
            <v>DAEM</v>
          </cell>
          <cell r="U253" t="str">
            <v>Ilustre Municipalidad de Freire</v>
          </cell>
          <cell r="V253">
            <v>179</v>
          </cell>
          <cell r="W253"/>
        </row>
        <row r="254">
          <cell r="N254" t="str">
            <v>I. Muni. Cholchol</v>
          </cell>
          <cell r="O254" t="str">
            <v>Chol-chol</v>
          </cell>
          <cell r="P254" t="str">
            <v>Cholchol</v>
          </cell>
          <cell r="Q254" t="str">
            <v>Cautín</v>
          </cell>
          <cell r="R254" t="str">
            <v>La Araucanía</v>
          </cell>
          <cell r="S254">
            <v>9</v>
          </cell>
          <cell r="T254" t="str">
            <v>DAEM</v>
          </cell>
          <cell r="U254" t="str">
            <v>Ilustre Municipalidad de Cholchol</v>
          </cell>
          <cell r="V254">
            <v>173</v>
          </cell>
          <cell r="W254"/>
        </row>
        <row r="255">
          <cell r="N255" t="str">
            <v>I. Muni. Osorno</v>
          </cell>
          <cell r="O255" t="str">
            <v>Osorno</v>
          </cell>
          <cell r="P255" t="str">
            <v>Osorno</v>
          </cell>
          <cell r="Q255" t="str">
            <v>Osorno</v>
          </cell>
          <cell r="R255" t="str">
            <v>Los Lagos</v>
          </cell>
          <cell r="S255">
            <v>10</v>
          </cell>
          <cell r="T255" t="str">
            <v>DAEM</v>
          </cell>
          <cell r="U255" t="str">
            <v>Ilustre Municipalidad de Osorno</v>
          </cell>
          <cell r="V255">
            <v>214</v>
          </cell>
          <cell r="W255"/>
        </row>
        <row r="256">
          <cell r="N256" t="str">
            <v>I. Muni. Purranque</v>
          </cell>
          <cell r="O256" t="str">
            <v>Purranque</v>
          </cell>
          <cell r="P256" t="str">
            <v>Purranque</v>
          </cell>
          <cell r="Q256" t="str">
            <v>Osorno</v>
          </cell>
          <cell r="R256" t="str">
            <v>Los Lagos</v>
          </cell>
          <cell r="S256">
            <v>10</v>
          </cell>
          <cell r="T256" t="str">
            <v>DAEM</v>
          </cell>
          <cell r="U256" t="str">
            <v>Ilustre Municipalidad de Purranque</v>
          </cell>
          <cell r="V256">
            <v>220</v>
          </cell>
          <cell r="W256"/>
        </row>
        <row r="257">
          <cell r="N257" t="str">
            <v>I. Muni. Puerto Montt</v>
          </cell>
          <cell r="O257" t="str">
            <v>Puerto Montt</v>
          </cell>
          <cell r="P257" t="str">
            <v>Puerto Montt</v>
          </cell>
          <cell r="Q257" t="str">
            <v>Llanquihue</v>
          </cell>
          <cell r="R257" t="str">
            <v>Los Lagos</v>
          </cell>
          <cell r="S257">
            <v>10</v>
          </cell>
          <cell r="T257" t="str">
            <v>DAEM</v>
          </cell>
          <cell r="U257" t="str">
            <v>Ilustre Municipalidad de Puerto Montt</v>
          </cell>
          <cell r="V257">
            <v>216</v>
          </cell>
          <cell r="W257"/>
        </row>
        <row r="258">
          <cell r="N258" t="str">
            <v>I. Muni. San Pablo</v>
          </cell>
          <cell r="O258" t="str">
            <v>San Pablo</v>
          </cell>
          <cell r="P258" t="str">
            <v>San Pablo</v>
          </cell>
          <cell r="Q258" t="str">
            <v>Osorno</v>
          </cell>
          <cell r="R258" t="str">
            <v>Los Lagos</v>
          </cell>
          <cell r="S258">
            <v>10</v>
          </cell>
          <cell r="T258" t="str">
            <v>DAEM</v>
          </cell>
          <cell r="U258" t="str">
            <v>Ilustre Municipalidad de San Pablo</v>
          </cell>
          <cell r="V258">
            <v>228</v>
          </cell>
          <cell r="W258"/>
        </row>
        <row r="259">
          <cell r="N259" t="str">
            <v>I. Muni. San Juan de la Costa</v>
          </cell>
          <cell r="O259" t="str">
            <v>San Juan De La Costa</v>
          </cell>
          <cell r="P259" t="str">
            <v>San Juan De La Costa</v>
          </cell>
          <cell r="Q259" t="str">
            <v>Osorno</v>
          </cell>
          <cell r="R259" t="str">
            <v>Los Lagos</v>
          </cell>
          <cell r="S259">
            <v>10</v>
          </cell>
          <cell r="T259" t="str">
            <v>DAEM</v>
          </cell>
          <cell r="U259" t="str">
            <v>Ilustre Municipalidad de San Juan de la Costa</v>
          </cell>
          <cell r="V259">
            <v>227</v>
          </cell>
          <cell r="W259"/>
        </row>
        <row r="260">
          <cell r="N260" t="str">
            <v>I. Muni. Calbuco</v>
          </cell>
          <cell r="O260" t="str">
            <v>Calbuco</v>
          </cell>
          <cell r="P260" t="str">
            <v>Calbuco</v>
          </cell>
          <cell r="Q260" t="str">
            <v>Llanquihue</v>
          </cell>
          <cell r="R260" t="str">
            <v>Los Lagos</v>
          </cell>
          <cell r="S260">
            <v>10</v>
          </cell>
          <cell r="T260" t="str">
            <v>DAEM</v>
          </cell>
          <cell r="U260" t="str">
            <v>Ilustre Municipalidad de Calbuco</v>
          </cell>
          <cell r="V260">
            <v>200</v>
          </cell>
          <cell r="W260"/>
        </row>
        <row r="261">
          <cell r="N261" t="str">
            <v>I. Muni. Quemchi</v>
          </cell>
          <cell r="O261" t="str">
            <v>Quemchi</v>
          </cell>
          <cell r="P261" t="str">
            <v>Quemchi</v>
          </cell>
          <cell r="Q261" t="str">
            <v>Chiloé</v>
          </cell>
          <cell r="R261" t="str">
            <v>Los Lagos</v>
          </cell>
          <cell r="S261">
            <v>10</v>
          </cell>
          <cell r="T261" t="str">
            <v>DAEM</v>
          </cell>
          <cell r="U261" t="str">
            <v>Ilustre Municipalidad de Quemchi</v>
          </cell>
          <cell r="V261">
            <v>224</v>
          </cell>
          <cell r="W261"/>
        </row>
        <row r="262">
          <cell r="N262" t="str">
            <v>I. Muni. Puyehue</v>
          </cell>
          <cell r="O262" t="str">
            <v>Puyehue</v>
          </cell>
          <cell r="P262" t="str">
            <v>Puyehue</v>
          </cell>
          <cell r="Q262" t="str">
            <v>Osorno</v>
          </cell>
          <cell r="R262" t="str">
            <v>Los Lagos</v>
          </cell>
          <cell r="S262">
            <v>10</v>
          </cell>
          <cell r="T262" t="str">
            <v>DAEM</v>
          </cell>
          <cell r="U262" t="str">
            <v>Ilustre Municipalidad de Puyehue</v>
          </cell>
          <cell r="V262">
            <v>221</v>
          </cell>
          <cell r="W262"/>
        </row>
        <row r="263">
          <cell r="N263" t="str">
            <v>I. Muni. Puerto Octay</v>
          </cell>
          <cell r="O263" t="str">
            <v>Puerto Octay</v>
          </cell>
          <cell r="P263" t="str">
            <v>Puerto Octay</v>
          </cell>
          <cell r="Q263" t="str">
            <v>Osorno</v>
          </cell>
          <cell r="R263" t="str">
            <v>Los Lagos</v>
          </cell>
          <cell r="S263">
            <v>10</v>
          </cell>
          <cell r="T263" t="str">
            <v>DAEM</v>
          </cell>
          <cell r="U263" t="str">
            <v>Ilustre Municipalidad de Puerto Octay</v>
          </cell>
          <cell r="V263">
            <v>217</v>
          </cell>
          <cell r="W263"/>
        </row>
        <row r="264">
          <cell r="N264" t="str">
            <v>I. Muni. Río Negro</v>
          </cell>
          <cell r="O264" t="str">
            <v>Rio Negro</v>
          </cell>
          <cell r="P264" t="str">
            <v>Río Negro</v>
          </cell>
          <cell r="Q264" t="str">
            <v>Osorno</v>
          </cell>
          <cell r="R264" t="str">
            <v>Los Lagos</v>
          </cell>
          <cell r="S264">
            <v>10</v>
          </cell>
          <cell r="T264" t="str">
            <v>DAEM</v>
          </cell>
          <cell r="U264" t="str">
            <v>Ilustre Municipalidad de Río Negro</v>
          </cell>
          <cell r="V264">
            <v>226</v>
          </cell>
          <cell r="W264"/>
        </row>
        <row r="265">
          <cell r="N265" t="str">
            <v>I. Muni. Maullín</v>
          </cell>
          <cell r="O265" t="str">
            <v>Maullin</v>
          </cell>
          <cell r="P265" t="str">
            <v>Maullín</v>
          </cell>
          <cell r="Q265" t="str">
            <v>Llanquihue</v>
          </cell>
          <cell r="R265" t="str">
            <v>Los Lagos</v>
          </cell>
          <cell r="S265">
            <v>10</v>
          </cell>
          <cell r="T265" t="str">
            <v>DAEM</v>
          </cell>
          <cell r="U265" t="str">
            <v>Ilustre Municipalidad de Maullín</v>
          </cell>
          <cell r="V265">
            <v>213</v>
          </cell>
          <cell r="W265"/>
        </row>
        <row r="266">
          <cell r="N266" t="str">
            <v>I. Muni. Hualaihué</v>
          </cell>
          <cell r="O266" t="str">
            <v>Hualaihue</v>
          </cell>
          <cell r="P266" t="str">
            <v>Hualaihué</v>
          </cell>
          <cell r="Q266" t="str">
            <v>Palena</v>
          </cell>
          <cell r="R266" t="str">
            <v>Los Lagos</v>
          </cell>
          <cell r="S266">
            <v>10</v>
          </cell>
          <cell r="T266" t="str">
            <v>DAEM</v>
          </cell>
          <cell r="U266" t="str">
            <v>Ilustre Municipalidad de Hualaihué</v>
          </cell>
          <cell r="V266">
            <v>210</v>
          </cell>
          <cell r="W266"/>
        </row>
        <row r="267">
          <cell r="N267" t="str">
            <v>I. Muni. Cochamó</v>
          </cell>
          <cell r="O267" t="str">
            <v>Cochamo</v>
          </cell>
          <cell r="P267" t="str">
            <v>Cochamó</v>
          </cell>
          <cell r="Q267" t="str">
            <v>Llanquihue</v>
          </cell>
          <cell r="R267" t="str">
            <v>Los Lagos</v>
          </cell>
          <cell r="S267">
            <v>10</v>
          </cell>
          <cell r="T267" t="str">
            <v>DAEM</v>
          </cell>
          <cell r="U267" t="str">
            <v>Ilustre Municipalidad de Cochamó</v>
          </cell>
          <cell r="V267">
            <v>204</v>
          </cell>
          <cell r="W267"/>
        </row>
        <row r="268">
          <cell r="N268" t="str">
            <v>I. Muni. Palena</v>
          </cell>
          <cell r="O268" t="str">
            <v>Palena</v>
          </cell>
          <cell r="P268" t="str">
            <v>Palena</v>
          </cell>
          <cell r="Q268" t="str">
            <v>Palena</v>
          </cell>
          <cell r="R268" t="str">
            <v>Los Lagos</v>
          </cell>
          <cell r="S268">
            <v>10</v>
          </cell>
          <cell r="T268" t="str">
            <v>DAEM</v>
          </cell>
          <cell r="U268" t="str">
            <v>Ilustre Municipalidad de Palena</v>
          </cell>
          <cell r="V268">
            <v>215</v>
          </cell>
          <cell r="W268"/>
        </row>
        <row r="269">
          <cell r="N269" t="str">
            <v>I. Muni. Futaleufú</v>
          </cell>
          <cell r="O269" t="str">
            <v>Futaleufu</v>
          </cell>
          <cell r="P269" t="str">
            <v>Futaleufú</v>
          </cell>
          <cell r="Q269" t="str">
            <v>Palena</v>
          </cell>
          <cell r="R269" t="str">
            <v>Los Lagos</v>
          </cell>
          <cell r="S269">
            <v>10</v>
          </cell>
          <cell r="T269" t="str">
            <v>DAEM</v>
          </cell>
          <cell r="U269" t="str">
            <v>Ilustre Municipalidad de Futaleufú</v>
          </cell>
          <cell r="V269">
            <v>209</v>
          </cell>
          <cell r="W269"/>
        </row>
        <row r="270">
          <cell r="N270" t="str">
            <v>I. Muni. Chaitén</v>
          </cell>
          <cell r="O270" t="str">
            <v>Chaiten</v>
          </cell>
          <cell r="P270" t="str">
            <v>Chaitén</v>
          </cell>
          <cell r="Q270" t="str">
            <v>Palena</v>
          </cell>
          <cell r="R270" t="str">
            <v>Los Lagos</v>
          </cell>
          <cell r="S270">
            <v>10</v>
          </cell>
          <cell r="T270" t="str">
            <v>DAEM</v>
          </cell>
          <cell r="U270" t="str">
            <v>Ilustre Municipalidad de Chaitén</v>
          </cell>
          <cell r="V270">
            <v>202</v>
          </cell>
          <cell r="W270"/>
        </row>
        <row r="271">
          <cell r="N271" t="str">
            <v>I. Muni. Aysén</v>
          </cell>
          <cell r="O271" t="str">
            <v>Aysen</v>
          </cell>
          <cell r="P271" t="str">
            <v>Aysén</v>
          </cell>
          <cell r="Q271" t="str">
            <v>Aysén</v>
          </cell>
          <cell r="R271" t="str">
            <v>Aysén</v>
          </cell>
          <cell r="S271">
            <v>11</v>
          </cell>
          <cell r="T271" t="str">
            <v>DAEM</v>
          </cell>
          <cell r="U271" t="str">
            <v>Ilustre Municipalidad de Aysén</v>
          </cell>
          <cell r="V271">
            <v>229</v>
          </cell>
          <cell r="W271"/>
        </row>
        <row r="272">
          <cell r="N272" t="str">
            <v>I. Muni. Coyhaique</v>
          </cell>
          <cell r="O272" t="str">
            <v>Coyhaique</v>
          </cell>
          <cell r="P272" t="str">
            <v>Coyhaique</v>
          </cell>
          <cell r="Q272" t="str">
            <v>Coyhaique</v>
          </cell>
          <cell r="R272" t="str">
            <v>Aysén</v>
          </cell>
          <cell r="S272">
            <v>11</v>
          </cell>
          <cell r="T272" t="str">
            <v>DAEM</v>
          </cell>
          <cell r="U272" t="str">
            <v>Ilustre Municipalidad de Coyhaique</v>
          </cell>
          <cell r="V272">
            <v>233</v>
          </cell>
          <cell r="W272"/>
        </row>
        <row r="273">
          <cell r="N273" t="str">
            <v>I. Muni. Río Ibáñez</v>
          </cell>
          <cell r="O273" t="str">
            <v>Rio Ibanez</v>
          </cell>
          <cell r="P273" t="str">
            <v>Río Ibáñez</v>
          </cell>
          <cell r="Q273" t="str">
            <v>General Carrera</v>
          </cell>
          <cell r="R273" t="str">
            <v>Aysén</v>
          </cell>
          <cell r="S273">
            <v>11</v>
          </cell>
          <cell r="T273" t="str">
            <v>DAEM</v>
          </cell>
          <cell r="U273" t="str">
            <v>Ilustre Municipalidad de Río Ibáñez</v>
          </cell>
          <cell r="V273">
            <v>237</v>
          </cell>
          <cell r="W273"/>
        </row>
        <row r="274">
          <cell r="N274" t="str">
            <v>I. Muni. Tortel</v>
          </cell>
          <cell r="O274" t="str">
            <v>Tortel</v>
          </cell>
          <cell r="P274" t="str">
            <v>Tortel</v>
          </cell>
          <cell r="Q274" t="str">
            <v>Capitán Prat</v>
          </cell>
          <cell r="R274" t="str">
            <v>Aysén</v>
          </cell>
          <cell r="S274">
            <v>11</v>
          </cell>
          <cell r="T274" t="str">
            <v>DAEM</v>
          </cell>
          <cell r="U274" t="str">
            <v>Ilustre Municipalidad de Tortel</v>
          </cell>
          <cell r="V274">
            <v>238</v>
          </cell>
          <cell r="W274"/>
        </row>
        <row r="275">
          <cell r="N275" t="str">
            <v>I. Muni. O'Higgins</v>
          </cell>
          <cell r="O275" t="str">
            <v>O'Higgins</v>
          </cell>
          <cell r="P275" t="str">
            <v>O'Higgins</v>
          </cell>
          <cell r="Q275" t="str">
            <v>Capitán Prat</v>
          </cell>
          <cell r="R275" t="str">
            <v>Aysén</v>
          </cell>
          <cell r="S275">
            <v>11</v>
          </cell>
          <cell r="T275" t="str">
            <v>DAEM</v>
          </cell>
          <cell r="U275" t="str">
            <v>Ilustre Municipalidad de O'Higgins</v>
          </cell>
          <cell r="V275"/>
          <cell r="W275"/>
        </row>
        <row r="276">
          <cell r="N276" t="str">
            <v>I. Muni. Coyhaique</v>
          </cell>
          <cell r="O276" t="str">
            <v>Coihaique</v>
          </cell>
          <cell r="P276" t="str">
            <v>Coyhaique</v>
          </cell>
          <cell r="Q276" t="str">
            <v>Coyhaique</v>
          </cell>
          <cell r="R276" t="str">
            <v>Aysén</v>
          </cell>
          <cell r="S276">
            <v>11</v>
          </cell>
          <cell r="T276" t="str">
            <v>DAEM</v>
          </cell>
          <cell r="U276" t="str">
            <v>Ilustre Municipalidad de Coyhaique</v>
          </cell>
          <cell r="V276">
            <v>233</v>
          </cell>
          <cell r="W276"/>
        </row>
        <row r="277">
          <cell r="N277" t="str">
            <v>I. Muni. Chile Chico</v>
          </cell>
          <cell r="O277" t="str">
            <v>Chile Chico</v>
          </cell>
          <cell r="P277" t="str">
            <v>Chile Chico</v>
          </cell>
          <cell r="Q277" t="str">
            <v>General Carrera</v>
          </cell>
          <cell r="R277" t="str">
            <v>Aysén</v>
          </cell>
          <cell r="S277">
            <v>11</v>
          </cell>
          <cell r="T277" t="str">
            <v>DAEM</v>
          </cell>
          <cell r="U277" t="str">
            <v>Ilustre Municipalidad de Chile Chico</v>
          </cell>
          <cell r="V277">
            <v>230</v>
          </cell>
          <cell r="W277"/>
        </row>
        <row r="278">
          <cell r="N278" t="str">
            <v>I. Muni. Las Guaitecas</v>
          </cell>
          <cell r="O278" t="str">
            <v>Guaitecas</v>
          </cell>
          <cell r="P278" t="str">
            <v>Las Guaitecas</v>
          </cell>
          <cell r="Q278" t="str">
            <v>Aysén</v>
          </cell>
          <cell r="R278" t="str">
            <v>Aysén</v>
          </cell>
          <cell r="S278">
            <v>11</v>
          </cell>
          <cell r="T278" t="str">
            <v>DAEM</v>
          </cell>
          <cell r="U278" t="str">
            <v>Ilustre Municipalidad de Las Guaitecas</v>
          </cell>
          <cell r="V278">
            <v>234</v>
          </cell>
          <cell r="W278"/>
        </row>
        <row r="279">
          <cell r="N279" t="str">
            <v>I. Muni. Cisnes</v>
          </cell>
          <cell r="O279" t="str">
            <v>Cisnes</v>
          </cell>
          <cell r="P279" t="str">
            <v>Cisnes</v>
          </cell>
          <cell r="Q279" t="str">
            <v>Aysén</v>
          </cell>
          <cell r="R279" t="str">
            <v>Aysén</v>
          </cell>
          <cell r="S279">
            <v>11</v>
          </cell>
          <cell r="T279" t="str">
            <v>DAEM</v>
          </cell>
          <cell r="U279" t="str">
            <v>Ilustre Municipalidad de Cisnes</v>
          </cell>
          <cell r="V279">
            <v>231</v>
          </cell>
          <cell r="W279"/>
        </row>
        <row r="280">
          <cell r="N280" t="str">
            <v>I. Muni. Cochrane</v>
          </cell>
          <cell r="O280" t="str">
            <v>Cochrane</v>
          </cell>
          <cell r="P280" t="str">
            <v>Cochrane</v>
          </cell>
          <cell r="Q280" t="str">
            <v>Capitán Prat</v>
          </cell>
          <cell r="R280" t="str">
            <v>Aysén</v>
          </cell>
          <cell r="S280">
            <v>11</v>
          </cell>
          <cell r="T280" t="str">
            <v>DAEM</v>
          </cell>
          <cell r="U280" t="str">
            <v>Ilustre Municipalidad de Cochrane</v>
          </cell>
          <cell r="V280">
            <v>232</v>
          </cell>
          <cell r="W280"/>
        </row>
        <row r="281">
          <cell r="N281" t="str">
            <v>I. Muni. Lago Verde</v>
          </cell>
          <cell r="O281" t="str">
            <v>Lago Verde</v>
          </cell>
          <cell r="P281" t="str">
            <v>Lago Verde</v>
          </cell>
          <cell r="Q281" t="str">
            <v>Coihaique</v>
          </cell>
          <cell r="R281" t="str">
            <v>Aysén</v>
          </cell>
          <cell r="S281">
            <v>11</v>
          </cell>
          <cell r="T281" t="str">
            <v>DAEM</v>
          </cell>
          <cell r="U281" t="str">
            <v>Ilustre Municipalidad de Lago Verde</v>
          </cell>
          <cell r="V281">
            <v>235</v>
          </cell>
          <cell r="W281"/>
        </row>
        <row r="282">
          <cell r="N282" t="str">
            <v>I. Muni. Aysén</v>
          </cell>
          <cell r="O282" t="str">
            <v>Aisen</v>
          </cell>
          <cell r="P282" t="str">
            <v>Aysén</v>
          </cell>
          <cell r="Q282" t="str">
            <v>Aysén</v>
          </cell>
          <cell r="R282" t="str">
            <v>Aysén</v>
          </cell>
          <cell r="S282">
            <v>11</v>
          </cell>
          <cell r="T282" t="str">
            <v>DAEM</v>
          </cell>
          <cell r="U282" t="str">
            <v>Ilustre Municipalidad de Aysén</v>
          </cell>
          <cell r="V282">
            <v>229</v>
          </cell>
          <cell r="W282"/>
        </row>
        <row r="283">
          <cell r="N283" t="str">
            <v>I. Muni. Porvenir</v>
          </cell>
          <cell r="O283" t="str">
            <v>Porvenir</v>
          </cell>
          <cell r="P283" t="str">
            <v>Porvenir</v>
          </cell>
          <cell r="Q283" t="str">
            <v>Tierra del Fuego</v>
          </cell>
          <cell r="R283" t="str">
            <v>Magallanes</v>
          </cell>
          <cell r="S283">
            <v>12</v>
          </cell>
          <cell r="T283" t="str">
            <v>DAEM</v>
          </cell>
          <cell r="U283" t="str">
            <v>Ilustre Municipalidad de Porvenir</v>
          </cell>
          <cell r="V283">
            <v>242</v>
          </cell>
          <cell r="W283"/>
        </row>
        <row r="284">
          <cell r="N284" t="str">
            <v>I. Muni. Torres del Paine</v>
          </cell>
          <cell r="O284" t="str">
            <v>Torres Del Paine</v>
          </cell>
          <cell r="P284" t="str">
            <v>Torres Del Paine</v>
          </cell>
          <cell r="Q284" t="str">
            <v>Ultima Esperanza</v>
          </cell>
          <cell r="R284" t="str">
            <v>Magallanes</v>
          </cell>
          <cell r="S284">
            <v>12</v>
          </cell>
          <cell r="T284" t="str">
            <v>DAEM</v>
          </cell>
          <cell r="U284" t="str">
            <v>Ilustre Municipalidad de Torres del Paine</v>
          </cell>
          <cell r="V284">
            <v>248</v>
          </cell>
          <cell r="W284"/>
        </row>
        <row r="285">
          <cell r="N285" t="str">
            <v>I. Muni. Timaukel</v>
          </cell>
          <cell r="O285" t="str">
            <v>Timaukel</v>
          </cell>
          <cell r="P285" t="str">
            <v>Timaukel</v>
          </cell>
          <cell r="Q285" t="str">
            <v>Tierra del Fuego</v>
          </cell>
          <cell r="R285" t="str">
            <v>Magallanes</v>
          </cell>
          <cell r="S285">
            <v>12</v>
          </cell>
          <cell r="T285" t="str">
            <v>DAEM</v>
          </cell>
          <cell r="U285" t="str">
            <v>Ilustre Municipalidad de Timaukel</v>
          </cell>
          <cell r="V285">
            <v>247</v>
          </cell>
          <cell r="W285"/>
        </row>
        <row r="286">
          <cell r="N286" t="str">
            <v>I. Muni. Laguna Blanca</v>
          </cell>
          <cell r="O286" t="str">
            <v>Laguna Blanca</v>
          </cell>
          <cell r="P286" t="str">
            <v>Laguna Blanca</v>
          </cell>
          <cell r="Q286" t="str">
            <v>Magallanes</v>
          </cell>
          <cell r="R286" t="str">
            <v>Magallanes</v>
          </cell>
          <cell r="S286">
            <v>12</v>
          </cell>
          <cell r="T286" t="str">
            <v>DAEM</v>
          </cell>
          <cell r="U286" t="str">
            <v>Ilustre Municipalidad de Laguna Blanca</v>
          </cell>
          <cell r="V286">
            <v>240</v>
          </cell>
          <cell r="W286"/>
        </row>
        <row r="287">
          <cell r="N287" t="str">
            <v>I. Muni. Primavera</v>
          </cell>
          <cell r="O287" t="str">
            <v>Primavera</v>
          </cell>
          <cell r="P287" t="str">
            <v>Primavera</v>
          </cell>
          <cell r="Q287" t="str">
            <v>Tierra del Fuego</v>
          </cell>
          <cell r="R287" t="str">
            <v>Magallanes</v>
          </cell>
          <cell r="S287">
            <v>12</v>
          </cell>
          <cell r="T287" t="str">
            <v>DAEM</v>
          </cell>
          <cell r="U287" t="str">
            <v>Ilustre Municipalidad de Primavera</v>
          </cell>
          <cell r="V287">
            <v>243</v>
          </cell>
          <cell r="W287"/>
        </row>
        <row r="288">
          <cell r="N288" t="str">
            <v>I. Muni. Cabo de Hornos</v>
          </cell>
          <cell r="O288" t="str">
            <v>Cabo de Hornos</v>
          </cell>
          <cell r="P288" t="str">
            <v>Cabo de Hornos</v>
          </cell>
          <cell r="Q288" t="str">
            <v>Antártica</v>
          </cell>
          <cell r="R288" t="str">
            <v>Magallanes</v>
          </cell>
          <cell r="S288">
            <v>12</v>
          </cell>
          <cell r="T288" t="str">
            <v>DAEM</v>
          </cell>
          <cell r="U288" t="str">
            <v>Ilustre Municipalidad de Cabo de Hornos</v>
          </cell>
          <cell r="V288">
            <v>239</v>
          </cell>
          <cell r="W288"/>
        </row>
        <row r="289">
          <cell r="N289" t="str">
            <v>I. Muni. Río Verde</v>
          </cell>
          <cell r="O289" t="str">
            <v>Rio Verde</v>
          </cell>
          <cell r="P289" t="str">
            <v>Río Verde</v>
          </cell>
          <cell r="Q289" t="str">
            <v>Magallanes</v>
          </cell>
          <cell r="R289" t="str">
            <v>Magallanes</v>
          </cell>
          <cell r="S289">
            <v>12</v>
          </cell>
          <cell r="T289" t="str">
            <v>DAEM</v>
          </cell>
          <cell r="U289" t="str">
            <v>Ilustre Municipalidad de Río Verde</v>
          </cell>
          <cell r="V289">
            <v>245</v>
          </cell>
          <cell r="W289"/>
        </row>
        <row r="290">
          <cell r="N290" t="str">
            <v>I. Muni. San Gregorio</v>
          </cell>
          <cell r="O290" t="str">
            <v>San Gregorio</v>
          </cell>
          <cell r="P290" t="str">
            <v>San Gregorio</v>
          </cell>
          <cell r="Q290" t="str">
            <v>Magallanes</v>
          </cell>
          <cell r="R290" t="str">
            <v>Magallanes</v>
          </cell>
          <cell r="S290">
            <v>12</v>
          </cell>
          <cell r="T290" t="str">
            <v>DAEM</v>
          </cell>
          <cell r="U290" t="str">
            <v>Ilustre Municipalidad de San Gregorio</v>
          </cell>
          <cell r="V290">
            <v>246</v>
          </cell>
          <cell r="W290"/>
        </row>
        <row r="291">
          <cell r="N291" t="str">
            <v>I. Muni. Huechuraba</v>
          </cell>
          <cell r="O291" t="str">
            <v>Huechuraba</v>
          </cell>
          <cell r="P291" t="str">
            <v>Huechuraba</v>
          </cell>
          <cell r="Q291" t="str">
            <v>Santiago</v>
          </cell>
          <cell r="R291" t="str">
            <v>Metropolitana</v>
          </cell>
          <cell r="S291">
            <v>13</v>
          </cell>
          <cell r="T291" t="str">
            <v>DAEM</v>
          </cell>
          <cell r="U291" t="str">
            <v>Ilustre Municipalidad de Huechuraba</v>
          </cell>
          <cell r="V291">
            <v>260</v>
          </cell>
          <cell r="W291"/>
        </row>
        <row r="292">
          <cell r="N292" t="str">
            <v>I. Muni. Peñaflor</v>
          </cell>
          <cell r="O292" t="str">
            <v>Peñaflor</v>
          </cell>
          <cell r="P292" t="str">
            <v>Peñaflor</v>
          </cell>
          <cell r="Q292" t="str">
            <v>Talagante</v>
          </cell>
          <cell r="R292" t="str">
            <v>Metropolitana</v>
          </cell>
          <cell r="S292">
            <v>13</v>
          </cell>
          <cell r="T292" t="str">
            <v>DAEM</v>
          </cell>
          <cell r="U292" t="str">
            <v>Ilustre Municipalidad de Peñaflor</v>
          </cell>
          <cell r="V292">
            <v>280</v>
          </cell>
          <cell r="W292"/>
        </row>
        <row r="293">
          <cell r="N293" t="str">
            <v>I. Muni. Pedro Aguirre Cerda</v>
          </cell>
          <cell r="O293" t="str">
            <v>Pedro Aguirre Cerda</v>
          </cell>
          <cell r="P293" t="str">
            <v>Pedro Aguirre Cerda</v>
          </cell>
          <cell r="Q293" t="str">
            <v>Santiago</v>
          </cell>
          <cell r="R293" t="str">
            <v>Metropolitana</v>
          </cell>
          <cell r="S293">
            <v>13</v>
          </cell>
          <cell r="T293" t="str">
            <v>DAEM</v>
          </cell>
          <cell r="U293" t="str">
            <v>Ilustre Municipalidad de Pedro Aguirre Cerda</v>
          </cell>
          <cell r="V293">
            <v>279</v>
          </cell>
          <cell r="W293"/>
        </row>
        <row r="294">
          <cell r="N294" t="str">
            <v>I. Muni. Paine</v>
          </cell>
          <cell r="O294" t="str">
            <v>Paine</v>
          </cell>
          <cell r="P294" t="str">
            <v>Paine</v>
          </cell>
          <cell r="Q294" t="str">
            <v>Maipo</v>
          </cell>
          <cell r="R294" t="str">
            <v>Metropolitana</v>
          </cell>
          <cell r="S294">
            <v>13</v>
          </cell>
          <cell r="T294" t="str">
            <v>DAEM</v>
          </cell>
          <cell r="U294" t="str">
            <v>Ilustre Municipalidad de Paine</v>
          </cell>
          <cell r="V294">
            <v>278</v>
          </cell>
          <cell r="W294"/>
        </row>
        <row r="295">
          <cell r="N295" t="str">
            <v>I. Muni. San Ramón</v>
          </cell>
          <cell r="O295" t="str">
            <v>San Ramon</v>
          </cell>
          <cell r="P295" t="str">
            <v>San Ramón</v>
          </cell>
          <cell r="Q295" t="str">
            <v>Santiago</v>
          </cell>
          <cell r="R295" t="str">
            <v>Metropolitana</v>
          </cell>
          <cell r="S295">
            <v>13</v>
          </cell>
          <cell r="T295" t="str">
            <v>DAEM</v>
          </cell>
          <cell r="U295" t="str">
            <v>Ilustre Municipalidad de San Ramón</v>
          </cell>
          <cell r="V295">
            <v>295</v>
          </cell>
          <cell r="W295"/>
        </row>
        <row r="296">
          <cell r="N296" t="str">
            <v>I. Muni. Padre Hurtado</v>
          </cell>
          <cell r="O296" t="str">
            <v>Padre Hurtado</v>
          </cell>
          <cell r="P296" t="str">
            <v>Padre Hurtado</v>
          </cell>
          <cell r="Q296" t="str">
            <v>Talagante</v>
          </cell>
          <cell r="R296" t="str">
            <v>Metropolitana</v>
          </cell>
          <cell r="S296">
            <v>13</v>
          </cell>
          <cell r="T296" t="str">
            <v>DAEM</v>
          </cell>
          <cell r="U296" t="str">
            <v>Ilustre Municipalidad de Padre Hurtado</v>
          </cell>
          <cell r="V296">
            <v>277</v>
          </cell>
          <cell r="W296"/>
        </row>
        <row r="297">
          <cell r="N297" t="str">
            <v>I. Muni. Quinta Normal</v>
          </cell>
          <cell r="O297" t="str">
            <v>Quinta Normal</v>
          </cell>
          <cell r="P297" t="str">
            <v>Quinta Normal</v>
          </cell>
          <cell r="Q297" t="str">
            <v>Santiago</v>
          </cell>
          <cell r="R297" t="str">
            <v>Metropolitana</v>
          </cell>
          <cell r="S297">
            <v>13</v>
          </cell>
          <cell r="T297" t="str">
            <v>DAEM</v>
          </cell>
          <cell r="U297" t="str">
            <v>Ilustre Municipalidad de Quinta Normal</v>
          </cell>
          <cell r="V297">
            <v>286</v>
          </cell>
          <cell r="W297"/>
        </row>
        <row r="298">
          <cell r="N298" t="str">
            <v>I. Muni. Independencia</v>
          </cell>
          <cell r="O298" t="str">
            <v>Independencia</v>
          </cell>
          <cell r="P298" t="str">
            <v>Independencia</v>
          </cell>
          <cell r="Q298" t="str">
            <v>Santiago</v>
          </cell>
          <cell r="R298" t="str">
            <v>Metropolitana</v>
          </cell>
          <cell r="S298">
            <v>13</v>
          </cell>
          <cell r="T298" t="str">
            <v>DAEM</v>
          </cell>
          <cell r="U298" t="str">
            <v>Ilustre Municipalidad de Independencia</v>
          </cell>
          <cell r="V298">
            <v>261</v>
          </cell>
          <cell r="W298"/>
        </row>
        <row r="299">
          <cell r="N299" t="str">
            <v>I. Muni. Recoleta</v>
          </cell>
          <cell r="O299" t="str">
            <v>Recoleta</v>
          </cell>
          <cell r="P299" t="str">
            <v>Recoleta</v>
          </cell>
          <cell r="Q299" t="str">
            <v>Santiago</v>
          </cell>
          <cell r="R299" t="str">
            <v>Metropolitana</v>
          </cell>
          <cell r="S299">
            <v>13</v>
          </cell>
          <cell r="T299" t="str">
            <v>DAEM</v>
          </cell>
          <cell r="U299" t="str">
            <v>Ilustre Municipalidad de Recoleta</v>
          </cell>
          <cell r="V299">
            <v>288</v>
          </cell>
          <cell r="W299"/>
        </row>
        <row r="300">
          <cell r="N300" t="str">
            <v>I. Muni. Quinta Normal</v>
          </cell>
          <cell r="O300" t="str">
            <v>Quinta Normal Daem</v>
          </cell>
          <cell r="P300" t="str">
            <v>Quinta Normal</v>
          </cell>
          <cell r="Q300" t="str">
            <v>Santiago</v>
          </cell>
          <cell r="R300" t="str">
            <v>Metropolitana</v>
          </cell>
          <cell r="S300">
            <v>13</v>
          </cell>
          <cell r="T300" t="str">
            <v>DAEM</v>
          </cell>
          <cell r="U300" t="str">
            <v>Ilustre Municipalidad de Quinta Normal</v>
          </cell>
          <cell r="V300">
            <v>286</v>
          </cell>
          <cell r="W300"/>
        </row>
        <row r="301">
          <cell r="N301" t="str">
            <v>I. Muni. Quilicura</v>
          </cell>
          <cell r="O301" t="str">
            <v>Quilicura</v>
          </cell>
          <cell r="P301" t="str">
            <v>Quilicura</v>
          </cell>
          <cell r="Q301" t="str">
            <v>Santiago</v>
          </cell>
          <cell r="R301" t="str">
            <v>Metropolitana</v>
          </cell>
          <cell r="S301">
            <v>13</v>
          </cell>
          <cell r="T301" t="str">
            <v>DAEM</v>
          </cell>
          <cell r="U301" t="str">
            <v>Ilustre Municipalidad de Quilicura</v>
          </cell>
          <cell r="V301">
            <v>285</v>
          </cell>
          <cell r="W301"/>
        </row>
        <row r="302">
          <cell r="N302" t="str">
            <v>I. Muni. Peñaflor</v>
          </cell>
          <cell r="O302" t="str">
            <v>Penaflor</v>
          </cell>
          <cell r="P302" t="str">
            <v>Peñaflor</v>
          </cell>
          <cell r="Q302" t="str">
            <v>Talagante</v>
          </cell>
          <cell r="R302" t="str">
            <v>Metropolitana</v>
          </cell>
          <cell r="S302">
            <v>13</v>
          </cell>
          <cell r="T302" t="str">
            <v>DAEM</v>
          </cell>
          <cell r="U302" t="str">
            <v>Ilustre Municipalidad de Peñaflor</v>
          </cell>
          <cell r="V302">
            <v>280</v>
          </cell>
          <cell r="W302"/>
        </row>
        <row r="303">
          <cell r="N303" t="str">
            <v>I. Muni. San Pedro</v>
          </cell>
          <cell r="O303" t="str">
            <v>San Pedro</v>
          </cell>
          <cell r="P303" t="str">
            <v>San Pedro</v>
          </cell>
          <cell r="Q303" t="str">
            <v>Melipilla</v>
          </cell>
          <cell r="R303" t="str">
            <v>Metropolitana</v>
          </cell>
          <cell r="S303">
            <v>13</v>
          </cell>
          <cell r="T303" t="str">
            <v>DAEM</v>
          </cell>
          <cell r="U303" t="str">
            <v>Ilustre Municipalidad de San Pedro</v>
          </cell>
          <cell r="V303">
            <v>294</v>
          </cell>
          <cell r="W303"/>
        </row>
        <row r="304">
          <cell r="N304" t="str">
            <v>I. Muni. Estación Central</v>
          </cell>
          <cell r="O304" t="str">
            <v>Estacion Central</v>
          </cell>
          <cell r="P304" t="str">
            <v>Estación Central</v>
          </cell>
          <cell r="Q304" t="str">
            <v>Santiago</v>
          </cell>
          <cell r="R304" t="str">
            <v>Metropolitana</v>
          </cell>
          <cell r="S304">
            <v>13</v>
          </cell>
          <cell r="T304" t="str">
            <v>DAEM</v>
          </cell>
          <cell r="U304" t="str">
            <v>Ilustre Municipalidad de Estación Central</v>
          </cell>
          <cell r="V304">
            <v>259</v>
          </cell>
          <cell r="W304"/>
        </row>
        <row r="305">
          <cell r="N305" t="str">
            <v>I. Muni. La Pintana</v>
          </cell>
          <cell r="O305" t="str">
            <v>La Pintana</v>
          </cell>
          <cell r="P305" t="str">
            <v>La Pintana</v>
          </cell>
          <cell r="Q305" t="str">
            <v>Santiago</v>
          </cell>
          <cell r="R305" t="str">
            <v>Metropolitana</v>
          </cell>
          <cell r="S305">
            <v>13</v>
          </cell>
          <cell r="T305" t="str">
            <v>DAEM</v>
          </cell>
          <cell r="U305" t="str">
            <v>Ilustre Municipalidad de La Pintana</v>
          </cell>
          <cell r="V305">
            <v>266</v>
          </cell>
          <cell r="W305"/>
        </row>
        <row r="306">
          <cell r="N306" t="str">
            <v>I. Muni. El Bosque</v>
          </cell>
          <cell r="O306" t="str">
            <v>El Bosque</v>
          </cell>
          <cell r="P306" t="str">
            <v>El Bosque</v>
          </cell>
          <cell r="Q306" t="str">
            <v>Santiago</v>
          </cell>
          <cell r="R306" t="str">
            <v>Metropolitana</v>
          </cell>
          <cell r="S306">
            <v>13</v>
          </cell>
          <cell r="T306" t="str">
            <v>DAEM</v>
          </cell>
          <cell r="U306" t="str">
            <v>Ilustre Municipalidad de El Bosque</v>
          </cell>
          <cell r="V306">
            <v>257</v>
          </cell>
          <cell r="W306"/>
        </row>
        <row r="307">
          <cell r="N307" t="str">
            <v>I. Muni. Curacaví</v>
          </cell>
          <cell r="O307" t="str">
            <v>Curacavi</v>
          </cell>
          <cell r="P307" t="str">
            <v>Curacaví</v>
          </cell>
          <cell r="Q307" t="str">
            <v>Melipilla</v>
          </cell>
          <cell r="R307" t="str">
            <v>Metropolitana</v>
          </cell>
          <cell r="S307">
            <v>13</v>
          </cell>
          <cell r="T307" t="str">
            <v>DAEM</v>
          </cell>
          <cell r="U307" t="str">
            <v>Ilustre Municipalidad de Curacaví</v>
          </cell>
          <cell r="V307">
            <v>256</v>
          </cell>
          <cell r="W307"/>
        </row>
        <row r="308">
          <cell r="N308" t="str">
            <v>I. Muni. Alhué</v>
          </cell>
          <cell r="O308" t="str">
            <v>Alhue</v>
          </cell>
          <cell r="P308" t="str">
            <v>Alhué</v>
          </cell>
          <cell r="Q308" t="str">
            <v>Melipilla</v>
          </cell>
          <cell r="R308" t="str">
            <v>Metropolitana</v>
          </cell>
          <cell r="S308">
            <v>13</v>
          </cell>
          <cell r="T308" t="str">
            <v>DAEM</v>
          </cell>
          <cell r="U308" t="str">
            <v>Ilustre Municipalidad de Alhué</v>
          </cell>
          <cell r="V308">
            <v>250</v>
          </cell>
          <cell r="W308"/>
        </row>
        <row r="309">
          <cell r="N309" t="str">
            <v>I. Muni. La Cisterna</v>
          </cell>
          <cell r="O309" t="str">
            <v>La Cisterna</v>
          </cell>
          <cell r="P309" t="str">
            <v>La Cisterna</v>
          </cell>
          <cell r="Q309" t="str">
            <v>Santiago</v>
          </cell>
          <cell r="R309" t="str">
            <v>Metropolitana</v>
          </cell>
          <cell r="S309">
            <v>13</v>
          </cell>
          <cell r="T309" t="str">
            <v>DAEM</v>
          </cell>
          <cell r="U309" t="str">
            <v>Ilustre Municipalidad de La Cisterna</v>
          </cell>
          <cell r="V309">
            <v>263</v>
          </cell>
          <cell r="W309"/>
        </row>
        <row r="310">
          <cell r="N310" t="str">
            <v>I. Muni. El Monte</v>
          </cell>
          <cell r="O310" t="str">
            <v>El Monte</v>
          </cell>
          <cell r="P310" t="str">
            <v>El Monte</v>
          </cell>
          <cell r="Q310" t="str">
            <v>Talagante</v>
          </cell>
          <cell r="R310" t="str">
            <v>Metropolitana</v>
          </cell>
          <cell r="S310">
            <v>13</v>
          </cell>
          <cell r="T310" t="str">
            <v>DAEM</v>
          </cell>
          <cell r="U310" t="str">
            <v>Ilustre Municipalidad de El Monte</v>
          </cell>
          <cell r="V310">
            <v>258</v>
          </cell>
          <cell r="W310"/>
        </row>
        <row r="311">
          <cell r="N311" t="str">
            <v>I. Muni. Vitacura</v>
          </cell>
          <cell r="O311" t="str">
            <v>Vitacura</v>
          </cell>
          <cell r="P311" t="str">
            <v>Vitacura</v>
          </cell>
          <cell r="Q311" t="str">
            <v>Santiago</v>
          </cell>
          <cell r="R311" t="str">
            <v>Metropolitana</v>
          </cell>
          <cell r="S311">
            <v>13</v>
          </cell>
          <cell r="T311" t="str">
            <v>DAEM</v>
          </cell>
          <cell r="U311" t="str">
            <v>Ilustre Municipalidad de Vitacura</v>
          </cell>
          <cell r="V311">
            <v>299</v>
          </cell>
          <cell r="W311"/>
        </row>
        <row r="312">
          <cell r="N312" t="str">
            <v>I. Muni. Lo Espejo</v>
          </cell>
          <cell r="O312" t="str">
            <v>Lo Espejo</v>
          </cell>
          <cell r="P312" t="str">
            <v>Lo Espejo</v>
          </cell>
          <cell r="Q312" t="str">
            <v>Santiago</v>
          </cell>
          <cell r="R312" t="str">
            <v>Metropolitana</v>
          </cell>
          <cell r="S312">
            <v>13</v>
          </cell>
          <cell r="T312" t="str">
            <v>DAEM</v>
          </cell>
          <cell r="U312" t="str">
            <v>Ilustre Municipalidad de Lo Espejo</v>
          </cell>
          <cell r="V312">
            <v>271</v>
          </cell>
          <cell r="W312"/>
        </row>
        <row r="313">
          <cell r="N313" t="str">
            <v>I. Muni. Lo Barnechea</v>
          </cell>
          <cell r="O313" t="str">
            <v>Lo Barnechea</v>
          </cell>
          <cell r="P313" t="str">
            <v>Lo Barnechea</v>
          </cell>
          <cell r="Q313" t="str">
            <v>Santiago</v>
          </cell>
          <cell r="R313" t="str">
            <v>Metropolitana</v>
          </cell>
          <cell r="S313">
            <v>13</v>
          </cell>
          <cell r="T313" t="str">
            <v>DAEM</v>
          </cell>
          <cell r="U313" t="str">
            <v>Ilustre Municipalidad de Lo Barnechea</v>
          </cell>
          <cell r="V313">
            <v>270</v>
          </cell>
          <cell r="W313"/>
        </row>
        <row r="314">
          <cell r="N314" t="str">
            <v>I. Muni. Santiago</v>
          </cell>
          <cell r="O314" t="str">
            <v>Santiago</v>
          </cell>
          <cell r="P314" t="str">
            <v>Santiago</v>
          </cell>
          <cell r="Q314" t="str">
            <v>Santiago</v>
          </cell>
          <cell r="R314" t="str">
            <v>Metropolitana</v>
          </cell>
          <cell r="S314">
            <v>13</v>
          </cell>
          <cell r="T314" t="str">
            <v>DAEM</v>
          </cell>
          <cell r="U314" t="str">
            <v>Ilustre Municipalidad de Santiago</v>
          </cell>
          <cell r="V314">
            <v>296</v>
          </cell>
          <cell r="W314"/>
        </row>
        <row r="315">
          <cell r="N315" t="str">
            <v>I. Muni. Cerrillos</v>
          </cell>
          <cell r="O315" t="str">
            <v>Cerrillos</v>
          </cell>
          <cell r="P315" t="str">
            <v>Cerrillos</v>
          </cell>
          <cell r="Q315" t="str">
            <v>Santiago</v>
          </cell>
          <cell r="R315" t="str">
            <v>Metropolitana</v>
          </cell>
          <cell r="S315">
            <v>13</v>
          </cell>
          <cell r="T315" t="str">
            <v>DAEM</v>
          </cell>
          <cell r="U315" t="str">
            <v>Ilustre Municipalidad de Cerrillos</v>
          </cell>
          <cell r="V315">
            <v>253</v>
          </cell>
          <cell r="W315"/>
        </row>
        <row r="316">
          <cell r="N316" t="str">
            <v>I. Muni. La Unión</v>
          </cell>
          <cell r="O316" t="str">
            <v>La Union</v>
          </cell>
          <cell r="P316" t="str">
            <v>La Unión</v>
          </cell>
          <cell r="Q316" t="str">
            <v>Valdivia</v>
          </cell>
          <cell r="R316" t="str">
            <v>Los Ríos</v>
          </cell>
          <cell r="S316">
            <v>14</v>
          </cell>
          <cell r="T316" t="str">
            <v>DAEM</v>
          </cell>
          <cell r="U316" t="str">
            <v>Ilustre Municipalidad de La Unión</v>
          </cell>
          <cell r="V316">
            <v>302</v>
          </cell>
          <cell r="W316"/>
        </row>
        <row r="317">
          <cell r="N317" t="str">
            <v>I. Muni. La Unión</v>
          </cell>
          <cell r="O317" t="str">
            <v>La Unión</v>
          </cell>
          <cell r="P317" t="str">
            <v>La Unión</v>
          </cell>
          <cell r="Q317" t="str">
            <v>Valdivia</v>
          </cell>
          <cell r="R317" t="str">
            <v>Los Ríos</v>
          </cell>
          <cell r="S317">
            <v>14</v>
          </cell>
          <cell r="T317" t="str">
            <v>DAEM</v>
          </cell>
          <cell r="U317" t="str">
            <v>Ilustre Municipalidad de La Unión</v>
          </cell>
          <cell r="V317">
            <v>302</v>
          </cell>
          <cell r="W317"/>
        </row>
        <row r="318">
          <cell r="N318" t="str">
            <v>I. Muni. Corral</v>
          </cell>
          <cell r="O318" t="str">
            <v>Corral</v>
          </cell>
          <cell r="P318" t="str">
            <v>Corral</v>
          </cell>
          <cell r="Q318" t="str">
            <v>Valdivia</v>
          </cell>
          <cell r="R318" t="str">
            <v>Los Ríos</v>
          </cell>
          <cell r="S318">
            <v>14</v>
          </cell>
          <cell r="T318" t="str">
            <v>DAEM</v>
          </cell>
          <cell r="U318" t="str">
            <v>Ilustre Municipalidad de Corral</v>
          </cell>
          <cell r="V318">
            <v>300</v>
          </cell>
          <cell r="W318"/>
        </row>
        <row r="319">
          <cell r="N319" t="str">
            <v>I. Muni. Futrono</v>
          </cell>
          <cell r="O319" t="str">
            <v>Futrono</v>
          </cell>
          <cell r="P319" t="str">
            <v>Futrono</v>
          </cell>
          <cell r="Q319" t="str">
            <v>Valdivia</v>
          </cell>
          <cell r="R319" t="str">
            <v>Los Ríos</v>
          </cell>
          <cell r="S319">
            <v>14</v>
          </cell>
          <cell r="T319" t="str">
            <v>DAEM</v>
          </cell>
          <cell r="U319" t="str">
            <v>Ilustre Municipalidad de Futrono</v>
          </cell>
          <cell r="V319">
            <v>301</v>
          </cell>
          <cell r="W319"/>
        </row>
        <row r="320">
          <cell r="N320" t="str">
            <v>I. Muni. Lago Ranco</v>
          </cell>
          <cell r="O320" t="str">
            <v>Lago Ranco</v>
          </cell>
          <cell r="P320" t="str">
            <v>Lago Ranco</v>
          </cell>
          <cell r="Q320" t="str">
            <v>Valdivia</v>
          </cell>
          <cell r="R320" t="str">
            <v>Los Ríos</v>
          </cell>
          <cell r="S320">
            <v>14</v>
          </cell>
          <cell r="T320" t="str">
            <v>DAEM</v>
          </cell>
          <cell r="U320" t="str">
            <v>Ilustre Municipalidad de Lago Ranco</v>
          </cell>
          <cell r="V320">
            <v>303</v>
          </cell>
          <cell r="W320"/>
        </row>
        <row r="321">
          <cell r="N321" t="str">
            <v>I. Muni. Los Lagos</v>
          </cell>
          <cell r="O321" t="str">
            <v>Los Lagos</v>
          </cell>
          <cell r="P321" t="str">
            <v>Los Lagos</v>
          </cell>
          <cell r="Q321" t="str">
            <v>Valdivia</v>
          </cell>
          <cell r="R321" t="str">
            <v>Los Ríos</v>
          </cell>
          <cell r="S321">
            <v>14</v>
          </cell>
          <cell r="T321" t="str">
            <v>DAEM</v>
          </cell>
          <cell r="U321" t="str">
            <v>Ilustre Municipalidad de Los Lagos</v>
          </cell>
          <cell r="V321">
            <v>305</v>
          </cell>
          <cell r="W321"/>
        </row>
        <row r="322">
          <cell r="N322" t="str">
            <v>I. Muni. Lanco</v>
          </cell>
          <cell r="O322" t="str">
            <v>Lanco</v>
          </cell>
          <cell r="P322" t="str">
            <v>Lanco</v>
          </cell>
          <cell r="Q322" t="str">
            <v>Valdivia</v>
          </cell>
          <cell r="R322" t="str">
            <v>Los Ríos</v>
          </cell>
          <cell r="S322">
            <v>14</v>
          </cell>
          <cell r="T322" t="str">
            <v>DAEM</v>
          </cell>
          <cell r="U322" t="str">
            <v>Ilustre Municipalidad de Lanco</v>
          </cell>
          <cell r="V322">
            <v>304</v>
          </cell>
          <cell r="W322"/>
        </row>
        <row r="323">
          <cell r="N323" t="str">
            <v>I. Muni. Valdivia</v>
          </cell>
          <cell r="O323" t="str">
            <v>Valdivia</v>
          </cell>
          <cell r="P323" t="str">
            <v>Valdivia</v>
          </cell>
          <cell r="Q323" t="str">
            <v>Valdivia</v>
          </cell>
          <cell r="R323" t="str">
            <v>Los Ríos</v>
          </cell>
          <cell r="S323">
            <v>14</v>
          </cell>
          <cell r="T323" t="str">
            <v>DAEM</v>
          </cell>
          <cell r="U323" t="str">
            <v>Ilustre Municipalidad de Valdivia</v>
          </cell>
          <cell r="V323">
            <v>311</v>
          </cell>
          <cell r="W323"/>
        </row>
        <row r="324">
          <cell r="N324" t="str">
            <v>I. Muni. Máfil</v>
          </cell>
          <cell r="O324" t="str">
            <v>Mafil</v>
          </cell>
          <cell r="P324" t="str">
            <v>Máfil</v>
          </cell>
          <cell r="Q324" t="str">
            <v>Valdivia</v>
          </cell>
          <cell r="R324" t="str">
            <v>Los Ríos</v>
          </cell>
          <cell r="S324">
            <v>14</v>
          </cell>
          <cell r="T324" t="str">
            <v>DAEM</v>
          </cell>
          <cell r="U324" t="str">
            <v>Ilustre Municipalidad de Máfil</v>
          </cell>
          <cell r="V324">
            <v>306</v>
          </cell>
          <cell r="W324"/>
        </row>
        <row r="325">
          <cell r="N325" t="str">
            <v>I. Muni. Paillaco</v>
          </cell>
          <cell r="O325" t="str">
            <v>Paillaco</v>
          </cell>
          <cell r="P325" t="str">
            <v>Paillaco</v>
          </cell>
          <cell r="Q325" t="str">
            <v>Valdivia</v>
          </cell>
          <cell r="R325" t="str">
            <v>Los Ríos</v>
          </cell>
          <cell r="S325">
            <v>14</v>
          </cell>
          <cell r="T325" t="str">
            <v>DAEM</v>
          </cell>
          <cell r="U325" t="str">
            <v>Ilustre Municipalidad de Paillaco</v>
          </cell>
          <cell r="V325">
            <v>308</v>
          </cell>
          <cell r="W325"/>
        </row>
        <row r="326">
          <cell r="N326" t="str">
            <v>I. Muni. Río Bueno</v>
          </cell>
          <cell r="O326" t="str">
            <v>Rio Bueno</v>
          </cell>
          <cell r="P326" t="str">
            <v>Río Bueno</v>
          </cell>
          <cell r="Q326" t="str">
            <v>Valdivia</v>
          </cell>
          <cell r="R326" t="str">
            <v>Los Ríos</v>
          </cell>
          <cell r="S326">
            <v>14</v>
          </cell>
          <cell r="T326" t="str">
            <v>DAEM</v>
          </cell>
          <cell r="U326" t="str">
            <v>Ilustre Municipalidad de Río Bueno</v>
          </cell>
          <cell r="V326">
            <v>310</v>
          </cell>
          <cell r="W326"/>
        </row>
        <row r="327">
          <cell r="N327" t="str">
            <v>I. Muni. Mariquina</v>
          </cell>
          <cell r="O327" t="str">
            <v>Mariquina</v>
          </cell>
          <cell r="P327" t="str">
            <v>Mariquina</v>
          </cell>
          <cell r="Q327" t="str">
            <v>Valdivia</v>
          </cell>
          <cell r="R327" t="str">
            <v>Los Ríos</v>
          </cell>
          <cell r="S327">
            <v>14</v>
          </cell>
          <cell r="T327" t="str">
            <v>DAEM</v>
          </cell>
          <cell r="U327" t="str">
            <v>Ilustre Municipalidad de Mariquina</v>
          </cell>
          <cell r="V327">
            <v>307</v>
          </cell>
          <cell r="W327"/>
        </row>
        <row r="328">
          <cell r="N328" t="str">
            <v>I. Muni. Pemuco</v>
          </cell>
          <cell r="O328" t="str">
            <v>Pemuco</v>
          </cell>
          <cell r="P328" t="str">
            <v>Pemuco</v>
          </cell>
          <cell r="Q328" t="str">
            <v>Diguillín</v>
          </cell>
          <cell r="R328" t="str">
            <v>Ñuble</v>
          </cell>
          <cell r="S328">
            <v>16</v>
          </cell>
          <cell r="T328" t="str">
            <v>DAEM</v>
          </cell>
          <cell r="U328" t="str">
            <v>Ilustre Municipalidad de Pemuco</v>
          </cell>
          <cell r="V328">
            <v>325</v>
          </cell>
          <cell r="W328"/>
        </row>
        <row r="329">
          <cell r="N329" t="str">
            <v>I. Muni. Quillón</v>
          </cell>
          <cell r="O329" t="str">
            <v>Quillon</v>
          </cell>
          <cell r="P329" t="str">
            <v>Quillón</v>
          </cell>
          <cell r="Q329" t="str">
            <v>Diguillín</v>
          </cell>
          <cell r="R329" t="str">
            <v>Ñuble</v>
          </cell>
          <cell r="S329">
            <v>16</v>
          </cell>
          <cell r="T329" t="str">
            <v>DAEM</v>
          </cell>
          <cell r="U329" t="str">
            <v>Ilustre Municipalidad de Quillón</v>
          </cell>
          <cell r="V329">
            <v>328</v>
          </cell>
          <cell r="W329"/>
        </row>
        <row r="330">
          <cell r="N330" t="str">
            <v>I. Muni. Ñiquén</v>
          </cell>
          <cell r="O330" t="str">
            <v>Niquen</v>
          </cell>
          <cell r="P330" t="str">
            <v>Ñiquén</v>
          </cell>
          <cell r="Q330" t="str">
            <v>Punilla</v>
          </cell>
          <cell r="R330" t="str">
            <v>Ñuble</v>
          </cell>
          <cell r="S330">
            <v>16</v>
          </cell>
          <cell r="T330" t="str">
            <v>DAEM</v>
          </cell>
          <cell r="U330" t="str">
            <v>Ilustre Municipalidad de Ñiquén</v>
          </cell>
          <cell r="V330">
            <v>324</v>
          </cell>
          <cell r="W330"/>
        </row>
        <row r="331">
          <cell r="N331" t="str">
            <v>I. Muni. Ñiquén</v>
          </cell>
          <cell r="O331" t="str">
            <v>Ñiquen</v>
          </cell>
          <cell r="P331" t="str">
            <v>Ñiquén</v>
          </cell>
          <cell r="Q331" t="str">
            <v>Punilla</v>
          </cell>
          <cell r="R331" t="str">
            <v>Ñuble</v>
          </cell>
          <cell r="S331">
            <v>16</v>
          </cell>
          <cell r="T331" t="str">
            <v>DAEM</v>
          </cell>
          <cell r="U331" t="str">
            <v>Ilustre Municipalidad de Ñiquén</v>
          </cell>
          <cell r="V331">
            <v>324</v>
          </cell>
          <cell r="W331"/>
        </row>
        <row r="332">
          <cell r="N332" t="str">
            <v>I. Muni. El Carmen</v>
          </cell>
          <cell r="O332" t="str">
            <v>El Carmen</v>
          </cell>
          <cell r="P332" t="str">
            <v>El Carmen</v>
          </cell>
          <cell r="Q332" t="str">
            <v>Diguillín</v>
          </cell>
          <cell r="R332" t="str">
            <v>Ñuble</v>
          </cell>
          <cell r="S332">
            <v>16</v>
          </cell>
          <cell r="T332" t="str">
            <v>DAEM</v>
          </cell>
          <cell r="U332" t="str">
            <v>Ilustre Municipalidad de El Carmen</v>
          </cell>
          <cell r="V332">
            <v>322</v>
          </cell>
          <cell r="W332"/>
        </row>
        <row r="333">
          <cell r="N333" t="str">
            <v>I. Muni. Bulnes</v>
          </cell>
          <cell r="O333" t="str">
            <v>Bulnes</v>
          </cell>
          <cell r="P333" t="str">
            <v>Bulnes</v>
          </cell>
          <cell r="Q333" t="str">
            <v>Diguillín</v>
          </cell>
          <cell r="R333" t="str">
            <v>Ñuble</v>
          </cell>
          <cell r="S333">
            <v>16</v>
          </cell>
          <cell r="T333" t="str">
            <v>DAEM</v>
          </cell>
          <cell r="U333" t="str">
            <v>Ilustre Municipalidad de Bulnes</v>
          </cell>
          <cell r="V333">
            <v>316</v>
          </cell>
          <cell r="W333"/>
        </row>
        <row r="334">
          <cell r="N334" t="str">
            <v>I. Muni. Ninhue</v>
          </cell>
          <cell r="O334" t="str">
            <v>Ninhue</v>
          </cell>
          <cell r="P334" t="str">
            <v>Ninhue</v>
          </cell>
          <cell r="Q334" t="str">
            <v>Itata</v>
          </cell>
          <cell r="R334" t="str">
            <v>Ñuble</v>
          </cell>
          <cell r="S334">
            <v>16</v>
          </cell>
          <cell r="T334" t="str">
            <v>DAEM</v>
          </cell>
          <cell r="U334" t="str">
            <v>Ilustre Municipalidad de Ninhue</v>
          </cell>
          <cell r="V334">
            <v>323</v>
          </cell>
          <cell r="W334"/>
        </row>
        <row r="335">
          <cell r="N335" t="str">
            <v>I. Muni. Chillán Viejo</v>
          </cell>
          <cell r="O335" t="str">
            <v>Chillan Viejo</v>
          </cell>
          <cell r="P335" t="str">
            <v>Chillán Viejo</v>
          </cell>
          <cell r="Q335" t="str">
            <v>Diguillín</v>
          </cell>
          <cell r="R335" t="str">
            <v>Ñuble</v>
          </cell>
          <cell r="S335">
            <v>16</v>
          </cell>
          <cell r="T335" t="str">
            <v>DAEM</v>
          </cell>
          <cell r="U335" t="str">
            <v>Ilustre Municipalidad de Chillán Viejo</v>
          </cell>
          <cell r="V335">
            <v>318</v>
          </cell>
          <cell r="W335"/>
        </row>
        <row r="336">
          <cell r="N336" t="str">
            <v>I. Muni. Chillán</v>
          </cell>
          <cell r="O336" t="str">
            <v>Chillan</v>
          </cell>
          <cell r="P336" t="str">
            <v>Chillán</v>
          </cell>
          <cell r="Q336" t="str">
            <v>Diguillín</v>
          </cell>
          <cell r="R336" t="str">
            <v>Ñuble</v>
          </cell>
          <cell r="S336">
            <v>16</v>
          </cell>
          <cell r="T336" t="str">
            <v>DAEM</v>
          </cell>
          <cell r="U336" t="str">
            <v>Ilustre Municipalidad de Chillán</v>
          </cell>
          <cell r="V336">
            <v>317</v>
          </cell>
          <cell r="W336"/>
        </row>
        <row r="337">
          <cell r="N337" t="str">
            <v>I. Muni. Quirihue</v>
          </cell>
          <cell r="O337" t="str">
            <v>Quirihue</v>
          </cell>
          <cell r="P337" t="str">
            <v>Quirihue</v>
          </cell>
          <cell r="Q337" t="str">
            <v>Itata</v>
          </cell>
          <cell r="R337" t="str">
            <v>Ñuble</v>
          </cell>
          <cell r="S337">
            <v>16</v>
          </cell>
          <cell r="T337" t="str">
            <v>DAEM</v>
          </cell>
          <cell r="U337" t="str">
            <v>Ilustre Municipalidad de Quirihue</v>
          </cell>
          <cell r="V337">
            <v>329</v>
          </cell>
          <cell r="W337"/>
        </row>
        <row r="338">
          <cell r="N338" t="str">
            <v>I. Muni. Ránquil</v>
          </cell>
          <cell r="O338" t="str">
            <v>Ranquil</v>
          </cell>
          <cell r="P338" t="str">
            <v>Ránquil</v>
          </cell>
          <cell r="Q338" t="str">
            <v>Itata</v>
          </cell>
          <cell r="R338" t="str">
            <v>Ñuble</v>
          </cell>
          <cell r="S338">
            <v>16</v>
          </cell>
          <cell r="T338" t="str">
            <v>DAEM</v>
          </cell>
          <cell r="U338" t="str">
            <v>Ilustre Municipalidad de Ránquil</v>
          </cell>
          <cell r="V338">
            <v>330</v>
          </cell>
          <cell r="W338"/>
        </row>
        <row r="339">
          <cell r="N339" t="str">
            <v>I. Muni. San Fabián</v>
          </cell>
          <cell r="O339" t="str">
            <v>San Fabian</v>
          </cell>
          <cell r="P339" t="str">
            <v>San Fabián</v>
          </cell>
          <cell r="Q339" t="str">
            <v>Punilla</v>
          </cell>
          <cell r="R339" t="str">
            <v>Ñuble</v>
          </cell>
          <cell r="S339">
            <v>16</v>
          </cell>
          <cell r="T339" t="str">
            <v>DAEM</v>
          </cell>
          <cell r="U339" t="str">
            <v>Ilustre Municipalidad de San Fabián</v>
          </cell>
          <cell r="V339">
            <v>332</v>
          </cell>
          <cell r="W339"/>
        </row>
        <row r="340">
          <cell r="N340" t="str">
            <v>I. Muni. Pinto</v>
          </cell>
          <cell r="O340" t="str">
            <v>Pinto</v>
          </cell>
          <cell r="P340" t="str">
            <v>Pinto</v>
          </cell>
          <cell r="Q340" t="str">
            <v>Diguillín</v>
          </cell>
          <cell r="R340" t="str">
            <v>Ñuble</v>
          </cell>
          <cell r="S340">
            <v>16</v>
          </cell>
          <cell r="T340" t="str">
            <v>DAEM</v>
          </cell>
          <cell r="U340" t="str">
            <v>Ilustre Municipalidad de Pinto</v>
          </cell>
          <cell r="V340">
            <v>326</v>
          </cell>
          <cell r="W340"/>
        </row>
        <row r="341">
          <cell r="N341" t="str">
            <v>I. Muni. San Nicolás</v>
          </cell>
          <cell r="O341" t="str">
            <v>San Nicolas</v>
          </cell>
          <cell r="P341" t="str">
            <v>San Nicolás</v>
          </cell>
          <cell r="Q341" t="str">
            <v>Punilla</v>
          </cell>
          <cell r="R341" t="str">
            <v>Ñuble</v>
          </cell>
          <cell r="S341">
            <v>16</v>
          </cell>
          <cell r="T341" t="str">
            <v>DAEM</v>
          </cell>
          <cell r="U341" t="str">
            <v>Ilustre Municipalidad de San Nicolás</v>
          </cell>
          <cell r="V341">
            <v>334</v>
          </cell>
          <cell r="W341"/>
        </row>
        <row r="342">
          <cell r="N342" t="str">
            <v>I. Muni. Coihueco</v>
          </cell>
          <cell r="O342" t="str">
            <v>Coihueco</v>
          </cell>
          <cell r="P342" t="str">
            <v>Coihueco</v>
          </cell>
          <cell r="Q342" t="str">
            <v>Punilla</v>
          </cell>
          <cell r="R342" t="str">
            <v>Ñuble</v>
          </cell>
          <cell r="S342">
            <v>16</v>
          </cell>
          <cell r="T342" t="str">
            <v>DAEM</v>
          </cell>
          <cell r="U342" t="str">
            <v>Ilustre Municipalidad de Coihueco</v>
          </cell>
          <cell r="V342">
            <v>321</v>
          </cell>
          <cell r="W342"/>
        </row>
        <row r="343">
          <cell r="N343" t="str">
            <v>I. Muni. Trehuaco</v>
          </cell>
          <cell r="O343" t="str">
            <v>Trehuaco</v>
          </cell>
          <cell r="P343" t="str">
            <v>Treguaco</v>
          </cell>
          <cell r="Q343" t="str">
            <v>Itata</v>
          </cell>
          <cell r="R343" t="str">
            <v>Ñuble</v>
          </cell>
          <cell r="S343">
            <v>16</v>
          </cell>
          <cell r="T343" t="str">
            <v>DAEM</v>
          </cell>
          <cell r="U343" t="str">
            <v>Ilustre Municipalidad de Trehuaco</v>
          </cell>
          <cell r="V343">
            <v>335</v>
          </cell>
          <cell r="W343"/>
        </row>
        <row r="344">
          <cell r="N344" t="str">
            <v>I. Muni. Trehuaco</v>
          </cell>
          <cell r="O344" t="str">
            <v>Treguaco</v>
          </cell>
          <cell r="P344" t="str">
            <v>Treguaco</v>
          </cell>
          <cell r="Q344" t="str">
            <v>Itata</v>
          </cell>
          <cell r="R344" t="str">
            <v>Ñuble</v>
          </cell>
          <cell r="S344">
            <v>16</v>
          </cell>
          <cell r="T344" t="str">
            <v>DAEM</v>
          </cell>
          <cell r="U344" t="str">
            <v>Ilustre Municipalidad de Trehuaco</v>
          </cell>
          <cell r="V344">
            <v>335</v>
          </cell>
          <cell r="W344"/>
        </row>
        <row r="345">
          <cell r="N345" t="str">
            <v>I. Muni. Yungay</v>
          </cell>
          <cell r="O345" t="str">
            <v>Yungay</v>
          </cell>
          <cell r="P345" t="str">
            <v>Yungay</v>
          </cell>
          <cell r="Q345" t="str">
            <v>Diguillín</v>
          </cell>
          <cell r="R345" t="str">
            <v>Ñuble</v>
          </cell>
          <cell r="S345">
            <v>16</v>
          </cell>
          <cell r="T345" t="str">
            <v>DAEM</v>
          </cell>
          <cell r="U345" t="str">
            <v>Ilustre Municipalidad de Yungay</v>
          </cell>
          <cell r="V345">
            <v>336</v>
          </cell>
          <cell r="W345"/>
        </row>
        <row r="346">
          <cell r="N346" t="str">
            <v>I. Muni. Cobquecura</v>
          </cell>
          <cell r="O346" t="str">
            <v>Cobquecura</v>
          </cell>
          <cell r="P346" t="str">
            <v>Cobquecura</v>
          </cell>
          <cell r="Q346" t="str">
            <v>Itata</v>
          </cell>
          <cell r="R346" t="str">
            <v>Ñuble</v>
          </cell>
          <cell r="S346">
            <v>16</v>
          </cell>
          <cell r="T346" t="str">
            <v>DAEM</v>
          </cell>
          <cell r="U346" t="str">
            <v>Ilustre Municipalidad de Cobquecura</v>
          </cell>
          <cell r="V346">
            <v>319</v>
          </cell>
          <cell r="W346"/>
        </row>
        <row r="347">
          <cell r="N347" t="str">
            <v>I. Muni. Coelemu</v>
          </cell>
          <cell r="O347" t="str">
            <v>Coelemu</v>
          </cell>
          <cell r="P347" t="str">
            <v>Coelemu</v>
          </cell>
          <cell r="Q347" t="str">
            <v>Itata</v>
          </cell>
          <cell r="R347" t="str">
            <v>Ñuble</v>
          </cell>
          <cell r="S347">
            <v>16</v>
          </cell>
          <cell r="T347" t="str">
            <v>DAEM</v>
          </cell>
          <cell r="U347" t="str">
            <v>Ilustre Municipalidad de Coelemu</v>
          </cell>
          <cell r="V347">
            <v>320</v>
          </cell>
          <cell r="W347"/>
        </row>
        <row r="348">
          <cell r="N348" t="str">
            <v>I. Muni. Ñiquén</v>
          </cell>
          <cell r="O348" t="str">
            <v>Ñiquén</v>
          </cell>
          <cell r="P348" t="str">
            <v>Ñiquén</v>
          </cell>
          <cell r="Q348" t="str">
            <v>Ñuble</v>
          </cell>
          <cell r="R348" t="str">
            <v>Ñuble</v>
          </cell>
          <cell r="S348">
            <v>16</v>
          </cell>
          <cell r="T348" t="str">
            <v>DAEM</v>
          </cell>
          <cell r="U348" t="str">
            <v>Ilustre Municipalidad de Ñiquén</v>
          </cell>
          <cell r="V348">
            <v>324</v>
          </cell>
          <cell r="W348"/>
        </row>
        <row r="349">
          <cell r="N349" t="str">
            <v>I. Muni. San Carlos</v>
          </cell>
          <cell r="O349" t="str">
            <v>San Carlos</v>
          </cell>
          <cell r="P349" t="str">
            <v>San Carlos</v>
          </cell>
          <cell r="Q349" t="str">
            <v>Punilla</v>
          </cell>
          <cell r="R349" t="str">
            <v>Ñuble</v>
          </cell>
          <cell r="S349">
            <v>16</v>
          </cell>
          <cell r="T349" t="str">
            <v>DAEM</v>
          </cell>
          <cell r="U349" t="str">
            <v>Ilustre Municipalidad de San Carlos</v>
          </cell>
          <cell r="V349">
            <v>331</v>
          </cell>
          <cell r="W349"/>
        </row>
        <row r="350">
          <cell r="N350" t="str">
            <v>I. Muni. Portezuelo</v>
          </cell>
          <cell r="O350" t="str">
            <v>Portezuelo</v>
          </cell>
          <cell r="P350" t="str">
            <v>Portezuelo</v>
          </cell>
          <cell r="Q350" t="str">
            <v>Itata</v>
          </cell>
          <cell r="R350" t="str">
            <v>Ñuble</v>
          </cell>
          <cell r="S350">
            <v>16</v>
          </cell>
          <cell r="T350" t="str">
            <v>DAEM</v>
          </cell>
          <cell r="U350" t="str">
            <v>Ilustre Municipalidad de Portezuelo</v>
          </cell>
          <cell r="V350">
            <v>327</v>
          </cell>
          <cell r="W350"/>
        </row>
        <row r="351">
          <cell r="N351" t="str">
            <v>I. Muni. Chillán Viejo</v>
          </cell>
          <cell r="O351" t="str">
            <v>Chillán Viejo</v>
          </cell>
          <cell r="P351" t="str">
            <v>Chillán Viejo</v>
          </cell>
          <cell r="Q351" t="str">
            <v>Diguillín</v>
          </cell>
          <cell r="R351" t="str">
            <v>Ñuble</v>
          </cell>
          <cell r="S351">
            <v>16</v>
          </cell>
          <cell r="T351" t="str">
            <v>DAEM</v>
          </cell>
          <cell r="U351" t="str">
            <v>Ilustre Municipalidad de Chillán Viejo</v>
          </cell>
          <cell r="V351">
            <v>318</v>
          </cell>
          <cell r="W351"/>
        </row>
        <row r="352">
          <cell r="N352" t="str">
            <v>I. Muni. San Ignacio</v>
          </cell>
          <cell r="O352" t="str">
            <v>San Ignacio</v>
          </cell>
          <cell r="P352" t="str">
            <v>San Ignacio</v>
          </cell>
          <cell r="Q352" t="str">
            <v>Diguillín</v>
          </cell>
          <cell r="R352" t="str">
            <v>Ñuble</v>
          </cell>
          <cell r="S352">
            <v>16</v>
          </cell>
          <cell r="T352" t="str">
            <v>DAEM</v>
          </cell>
          <cell r="U352" t="str">
            <v>Ilustre Municipalidad de San Ignacio</v>
          </cell>
          <cell r="V352">
            <v>333</v>
          </cell>
          <cell r="W352"/>
        </row>
        <row r="353">
          <cell r="N353" t="str">
            <v>SLE Atacama</v>
          </cell>
          <cell r="O353" t="str">
            <v>SLE Atacama</v>
          </cell>
          <cell r="P353" t="str">
            <v>SLE Atacama</v>
          </cell>
          <cell r="Q353" t="str">
            <v>Copiapó</v>
          </cell>
          <cell r="R353" t="str">
            <v>Atacama</v>
          </cell>
          <cell r="S353">
            <v>3</v>
          </cell>
          <cell r="T353" t="str">
            <v>SLE</v>
          </cell>
          <cell r="U353" t="str">
            <v>Servicio Local de Educación Pública Atacama</v>
          </cell>
          <cell r="V353"/>
          <cell r="W353"/>
        </row>
        <row r="354">
          <cell r="N354" t="str">
            <v>SLE Huasco</v>
          </cell>
          <cell r="O354" t="str">
            <v>Huasco</v>
          </cell>
          <cell r="P354" t="str">
            <v>SLE Huasco</v>
          </cell>
          <cell r="Q354" t="str">
            <v>Huasco</v>
          </cell>
          <cell r="R354" t="str">
            <v>Atacama</v>
          </cell>
          <cell r="S354">
            <v>3</v>
          </cell>
          <cell r="T354" t="str">
            <v>SLE</v>
          </cell>
          <cell r="U354" t="str">
            <v>Servicio Local de Educación Pública Huasco</v>
          </cell>
          <cell r="V354">
            <v>17</v>
          </cell>
          <cell r="W354"/>
        </row>
        <row r="355">
          <cell r="N355" t="str">
            <v>SLE Huasco</v>
          </cell>
          <cell r="O355" t="str">
            <v>Freirina</v>
          </cell>
          <cell r="P355" t="str">
            <v>SLE Huasco</v>
          </cell>
          <cell r="Q355" t="str">
            <v>Huasco</v>
          </cell>
          <cell r="R355" t="str">
            <v>Atacama</v>
          </cell>
          <cell r="S355">
            <v>3</v>
          </cell>
          <cell r="T355" t="str">
            <v>SLE</v>
          </cell>
          <cell r="U355" t="str">
            <v>Servicio Local de Educación Pública Huasco</v>
          </cell>
          <cell r="V355">
            <v>17</v>
          </cell>
          <cell r="W355"/>
        </row>
        <row r="356">
          <cell r="N356" t="str">
            <v>SLE Huasco</v>
          </cell>
          <cell r="O356" t="str">
            <v>Chañaral</v>
          </cell>
          <cell r="P356" t="str">
            <v>SLE Atacama</v>
          </cell>
          <cell r="Q356" t="str">
            <v>Chañaral</v>
          </cell>
          <cell r="R356" t="str">
            <v>Atacama</v>
          </cell>
          <cell r="S356">
            <v>3</v>
          </cell>
          <cell r="T356" t="str">
            <v>SLE</v>
          </cell>
          <cell r="U356" t="str">
            <v>Servicio Local de Educación Pública Huasco</v>
          </cell>
          <cell r="V356">
            <v>19</v>
          </cell>
          <cell r="W356"/>
        </row>
        <row r="357">
          <cell r="N357" t="str">
            <v>SLE Huasco</v>
          </cell>
          <cell r="O357" t="str">
            <v>Alto Del Carmen</v>
          </cell>
          <cell r="P357" t="str">
            <v>SLE Huasco</v>
          </cell>
          <cell r="Q357" t="str">
            <v>Huasco</v>
          </cell>
          <cell r="R357" t="str">
            <v>Atacama</v>
          </cell>
          <cell r="S357">
            <v>3</v>
          </cell>
          <cell r="T357" t="str">
            <v>SLE</v>
          </cell>
          <cell r="U357" t="str">
            <v>Servicio Local de Educación Pública Huasco</v>
          </cell>
          <cell r="V357">
            <v>17</v>
          </cell>
          <cell r="W357"/>
        </row>
        <row r="358">
          <cell r="N358" t="str">
            <v>SLE Huasco</v>
          </cell>
          <cell r="O358" t="str">
            <v>Copiapo</v>
          </cell>
          <cell r="P358" t="str">
            <v>SLE Atacama</v>
          </cell>
          <cell r="Q358" t="str">
            <v>Copiapó</v>
          </cell>
          <cell r="R358" t="str">
            <v>Atacama</v>
          </cell>
          <cell r="S358">
            <v>3</v>
          </cell>
          <cell r="T358" t="str">
            <v>SLE</v>
          </cell>
          <cell r="U358" t="str">
            <v>Servicio Local de Educación Pública Huasco</v>
          </cell>
          <cell r="V358">
            <v>20</v>
          </cell>
          <cell r="W358"/>
        </row>
        <row r="359">
          <cell r="N359" t="str">
            <v>SLE Huasco</v>
          </cell>
          <cell r="O359" t="str">
            <v>Chanaral</v>
          </cell>
          <cell r="P359" t="str">
            <v>SLE Atacama</v>
          </cell>
          <cell r="Q359" t="str">
            <v>Chañaral</v>
          </cell>
          <cell r="R359" t="str">
            <v>Atacama</v>
          </cell>
          <cell r="S359">
            <v>3</v>
          </cell>
          <cell r="T359" t="str">
            <v>SLE</v>
          </cell>
          <cell r="U359" t="str">
            <v>Servicio Local de Educación Pública Huasco</v>
          </cell>
          <cell r="V359">
            <v>19</v>
          </cell>
          <cell r="W359"/>
        </row>
        <row r="360">
          <cell r="N360" t="str">
            <v>SLE Huasco</v>
          </cell>
          <cell r="O360" t="str">
            <v>Vallenar</v>
          </cell>
          <cell r="P360" t="str">
            <v>SLE Huasco</v>
          </cell>
          <cell r="Q360" t="str">
            <v>Huasco</v>
          </cell>
          <cell r="R360" t="str">
            <v>Atacama</v>
          </cell>
          <cell r="S360">
            <v>3</v>
          </cell>
          <cell r="T360" t="str">
            <v>SLE</v>
          </cell>
          <cell r="U360" t="str">
            <v>Servicio Local de Educación Pública Huasco</v>
          </cell>
          <cell r="V360">
            <v>311</v>
          </cell>
          <cell r="W360"/>
        </row>
        <row r="361">
          <cell r="N361" t="str">
            <v>SLE Huasco</v>
          </cell>
          <cell r="O361" t="str">
            <v>Diego De Almagro</v>
          </cell>
          <cell r="P361" t="str">
            <v>SLE Atacama</v>
          </cell>
          <cell r="Q361" t="str">
            <v>Chañaral</v>
          </cell>
          <cell r="R361" t="str">
            <v>Atacama</v>
          </cell>
          <cell r="S361">
            <v>3</v>
          </cell>
          <cell r="T361" t="str">
            <v>SLE</v>
          </cell>
          <cell r="U361" t="str">
            <v>Servicio Local de Educación Pública Huasco</v>
          </cell>
          <cell r="V361">
            <v>21</v>
          </cell>
          <cell r="W361"/>
        </row>
        <row r="362">
          <cell r="N362" t="str">
            <v>SLE Huasco</v>
          </cell>
          <cell r="O362" t="str">
            <v>Caldera</v>
          </cell>
          <cell r="P362" t="str">
            <v>SLE Atacama</v>
          </cell>
          <cell r="Q362" t="str">
            <v>Copiapó</v>
          </cell>
          <cell r="R362" t="str">
            <v>Atacama</v>
          </cell>
          <cell r="S362">
            <v>3</v>
          </cell>
          <cell r="T362" t="str">
            <v>SLE</v>
          </cell>
          <cell r="U362" t="str">
            <v>Servicio Local de Educación Pública Huasco</v>
          </cell>
          <cell r="V362">
            <v>18</v>
          </cell>
          <cell r="W362"/>
        </row>
        <row r="363">
          <cell r="N363" t="str">
            <v>SLE Huasco</v>
          </cell>
          <cell r="O363" t="str">
            <v>Tierra Amarilla</v>
          </cell>
          <cell r="P363" t="str">
            <v>SLE Atacama</v>
          </cell>
          <cell r="Q363" t="str">
            <v>Copiapó</v>
          </cell>
          <cell r="R363" t="str">
            <v>Atacama</v>
          </cell>
          <cell r="S363">
            <v>3</v>
          </cell>
          <cell r="T363" t="str">
            <v>SLE</v>
          </cell>
          <cell r="U363" t="str">
            <v>Servicio Local de Educación Pública Huasco</v>
          </cell>
          <cell r="V363">
            <v>22</v>
          </cell>
          <cell r="W363"/>
        </row>
        <row r="364">
          <cell r="N364" t="str">
            <v>SLE Huasco</v>
          </cell>
          <cell r="O364" t="str">
            <v>Sle Huasco</v>
          </cell>
          <cell r="P364" t="str">
            <v>SLE Huasco</v>
          </cell>
          <cell r="Q364" t="str">
            <v>Huasco</v>
          </cell>
          <cell r="R364" t="str">
            <v>Atacama</v>
          </cell>
          <cell r="S364">
            <v>3</v>
          </cell>
          <cell r="T364" t="str">
            <v>SLE</v>
          </cell>
          <cell r="U364" t="str">
            <v>Servicio Local de Educación Pública Huasco</v>
          </cell>
          <cell r="V364">
            <v>17</v>
          </cell>
          <cell r="W364"/>
        </row>
        <row r="365">
          <cell r="N365" t="str">
            <v>SLE Puerto Cordillera</v>
          </cell>
          <cell r="O365" t="str">
            <v>Andacollo</v>
          </cell>
          <cell r="P365" t="str">
            <v>SLE Puerto Cordillera</v>
          </cell>
          <cell r="Q365" t="str">
            <v>Elqui</v>
          </cell>
          <cell r="R365" t="str">
            <v>Coquimbo</v>
          </cell>
          <cell r="S365">
            <v>4</v>
          </cell>
          <cell r="T365" t="str">
            <v>SLE</v>
          </cell>
          <cell r="U365" t="str">
            <v>Servicio Local de Educación Pública Puerto Cordillera</v>
          </cell>
          <cell r="V365">
            <v>23</v>
          </cell>
          <cell r="W365"/>
        </row>
        <row r="366">
          <cell r="N366" t="str">
            <v>SLE Puerto Cordillera</v>
          </cell>
          <cell r="O366" t="str">
            <v>Coquimbo</v>
          </cell>
          <cell r="P366" t="str">
            <v>SLE Puerto Cordillera</v>
          </cell>
          <cell r="Q366" t="str">
            <v>Elqui</v>
          </cell>
          <cell r="R366" t="str">
            <v>Coquimbo</v>
          </cell>
          <cell r="S366">
            <v>4</v>
          </cell>
          <cell r="T366" t="str">
            <v>SLE</v>
          </cell>
          <cell r="U366" t="str">
            <v>Servicio Local de Educación Pública Puerto Cordillera</v>
          </cell>
          <cell r="V366">
            <v>23</v>
          </cell>
          <cell r="W366"/>
        </row>
        <row r="367">
          <cell r="N367" t="str">
            <v>SLE Puerto Cordillera</v>
          </cell>
          <cell r="O367" t="str">
            <v>Sle Puerto Cordillera</v>
          </cell>
          <cell r="P367" t="str">
            <v>SLE Puerto Cordillera</v>
          </cell>
          <cell r="Q367" t="str">
            <v>Elqui</v>
          </cell>
          <cell r="R367" t="str">
            <v>Coquimbo</v>
          </cell>
          <cell r="S367">
            <v>4</v>
          </cell>
          <cell r="T367" t="str">
            <v>SLE</v>
          </cell>
          <cell r="U367" t="str">
            <v>Servicio Local de Educación Pública Puerto Cordillera</v>
          </cell>
          <cell r="V367">
            <v>23</v>
          </cell>
          <cell r="W367"/>
        </row>
        <row r="368">
          <cell r="N368" t="str">
            <v>SLE Valparaíso</v>
          </cell>
          <cell r="O368" t="str">
            <v>Juan Fernandez</v>
          </cell>
          <cell r="P368" t="str">
            <v>SLE Valparaíso</v>
          </cell>
          <cell r="Q368" t="str">
            <v>Valparaíso</v>
          </cell>
          <cell r="R368" t="str">
            <v>Valparaíso</v>
          </cell>
          <cell r="S368">
            <v>5</v>
          </cell>
          <cell r="T368" t="str">
            <v>SLE</v>
          </cell>
          <cell r="U368" t="str">
            <v>Servicio Local de Educación Pública Valparaíso</v>
          </cell>
          <cell r="V368">
            <v>49</v>
          </cell>
          <cell r="W368"/>
        </row>
        <row r="369">
          <cell r="N369" t="str">
            <v>SLE Valparaíso</v>
          </cell>
          <cell r="O369" t="str">
            <v>SLE Valparaiso</v>
          </cell>
          <cell r="P369" t="str">
            <v>SLE Valparaíso</v>
          </cell>
          <cell r="Q369" t="str">
            <v>Valparaíso</v>
          </cell>
          <cell r="R369" t="str">
            <v>Valparaíso</v>
          </cell>
          <cell r="S369">
            <v>5</v>
          </cell>
          <cell r="T369" t="str">
            <v>SLE</v>
          </cell>
          <cell r="U369" t="str">
            <v>Servicio Local de Educación Pública Valparaíso</v>
          </cell>
          <cell r="V369"/>
          <cell r="W369"/>
        </row>
        <row r="370">
          <cell r="N370" t="str">
            <v>SLE Valparaíso</v>
          </cell>
          <cell r="O370" t="str">
            <v>Valparaiso</v>
          </cell>
          <cell r="P370" t="str">
            <v>SLE Valparaíso</v>
          </cell>
          <cell r="Q370" t="str">
            <v>Valparaíso</v>
          </cell>
          <cell r="R370" t="str">
            <v>Valparaíso</v>
          </cell>
          <cell r="S370">
            <v>5</v>
          </cell>
          <cell r="T370" t="str">
            <v>SLE</v>
          </cell>
          <cell r="U370" t="str">
            <v>Servicio Local de Educación Pública Valparaíso</v>
          </cell>
          <cell r="V370">
            <v>71</v>
          </cell>
          <cell r="W370"/>
        </row>
        <row r="371">
          <cell r="N371" t="str">
            <v>SLE Colchagua</v>
          </cell>
          <cell r="O371" t="str">
            <v>Nancagua</v>
          </cell>
          <cell r="P371" t="str">
            <v>SLE Colchagua</v>
          </cell>
          <cell r="Q371" t="str">
            <v>Colchagua</v>
          </cell>
          <cell r="R371" t="str">
            <v>Libertador Bernardo O'Higgins</v>
          </cell>
          <cell r="S371">
            <v>6</v>
          </cell>
          <cell r="T371" t="str">
            <v>SLE</v>
          </cell>
          <cell r="U371" t="str">
            <v>Servicio Local de Educación Pública Colchagua</v>
          </cell>
          <cell r="V371">
            <v>90</v>
          </cell>
          <cell r="W371"/>
        </row>
        <row r="372">
          <cell r="N372" t="str">
            <v>SLE Colchagua</v>
          </cell>
          <cell r="O372" t="str">
            <v>Placilla</v>
          </cell>
          <cell r="P372" t="str">
            <v>SLE Colchagua</v>
          </cell>
          <cell r="Q372" t="str">
            <v>Colchagua</v>
          </cell>
          <cell r="R372" t="str">
            <v>Libertador Bernardo O'Higgins</v>
          </cell>
          <cell r="S372">
            <v>6</v>
          </cell>
          <cell r="T372" t="str">
            <v>SLE</v>
          </cell>
          <cell r="U372" t="str">
            <v>Servicio Local de Educación Pública Colchagua</v>
          </cell>
          <cell r="V372">
            <v>99</v>
          </cell>
          <cell r="W372"/>
        </row>
        <row r="373">
          <cell r="N373" t="str">
            <v>SLE Colchagua</v>
          </cell>
          <cell r="O373" t="str">
            <v>Chimbarongo</v>
          </cell>
          <cell r="P373" t="str">
            <v>SLE Colchagua</v>
          </cell>
          <cell r="Q373" t="str">
            <v>Colchagua</v>
          </cell>
          <cell r="R373" t="str">
            <v>Libertador Bernardo O'Higgins</v>
          </cell>
          <cell r="S373">
            <v>6</v>
          </cell>
          <cell r="T373" t="str">
            <v>SLE</v>
          </cell>
          <cell r="U373" t="str">
            <v>Servicio Local de Educación Pública Colchagua</v>
          </cell>
          <cell r="V373">
            <v>76</v>
          </cell>
          <cell r="W373"/>
        </row>
        <row r="374">
          <cell r="N374" t="str">
            <v>SLE Colchagua</v>
          </cell>
          <cell r="O374" t="str">
            <v>San Fernando</v>
          </cell>
          <cell r="P374" t="str">
            <v>SLE Colchagua</v>
          </cell>
          <cell r="Q374" t="str">
            <v>Colchagua</v>
          </cell>
          <cell r="R374" t="str">
            <v>Libertador Bernardo O'Higgins</v>
          </cell>
          <cell r="S374">
            <v>6</v>
          </cell>
          <cell r="T374" t="str">
            <v>SLE</v>
          </cell>
          <cell r="U374" t="str">
            <v>Servicio Local de Educación Pública Colchagua</v>
          </cell>
          <cell r="V374">
            <v>105</v>
          </cell>
          <cell r="W374"/>
        </row>
        <row r="375">
          <cell r="N375" t="str">
            <v>SLE Colchagua</v>
          </cell>
          <cell r="O375" t="str">
            <v>SLE Colchagua</v>
          </cell>
          <cell r="P375" t="str">
            <v>SLE Colchagua</v>
          </cell>
          <cell r="Q375" t="str">
            <v>Colchagua</v>
          </cell>
          <cell r="R375" t="str">
            <v>Libertador Bernardo O'Higgins</v>
          </cell>
          <cell r="S375">
            <v>6</v>
          </cell>
          <cell r="T375" t="str">
            <v>SLE</v>
          </cell>
          <cell r="U375" t="str">
            <v>Servicio Local de Educación Pública Colchagua</v>
          </cell>
          <cell r="V375"/>
          <cell r="W375"/>
        </row>
        <row r="376">
          <cell r="N376" t="str">
            <v>SLE Andalién Sur</v>
          </cell>
          <cell r="O376" t="str">
            <v>Sle Andelien Sur</v>
          </cell>
          <cell r="P376" t="str">
            <v>SLE Andalién Sur</v>
          </cell>
          <cell r="Q376" t="str">
            <v>Concepción</v>
          </cell>
          <cell r="R376" t="str">
            <v>Biobío</v>
          </cell>
          <cell r="S376">
            <v>8</v>
          </cell>
          <cell r="T376" t="str">
            <v>SLE</v>
          </cell>
          <cell r="U376" t="str">
            <v>Servicio Local de Educación Pública Andalién Sur</v>
          </cell>
          <cell r="V376">
            <v>355</v>
          </cell>
          <cell r="W376"/>
        </row>
        <row r="377">
          <cell r="N377" t="str">
            <v>SLE Andalién Sur</v>
          </cell>
          <cell r="O377" t="str">
            <v>Chiguayante (Sle Andelien Sur)</v>
          </cell>
          <cell r="P377" t="str">
            <v>SLE Andalién Sur</v>
          </cell>
          <cell r="Q377" t="str">
            <v>Concepción</v>
          </cell>
          <cell r="R377" t="str">
            <v>Biobío</v>
          </cell>
          <cell r="S377">
            <v>8</v>
          </cell>
          <cell r="T377" t="str">
            <v>SLE</v>
          </cell>
          <cell r="U377" t="str">
            <v>Servicio Local de Educación Pública Andalién Sur</v>
          </cell>
          <cell r="V377">
            <v>355</v>
          </cell>
          <cell r="W377"/>
        </row>
        <row r="378">
          <cell r="N378" t="str">
            <v>SLE Andalién Sur</v>
          </cell>
          <cell r="O378" t="str">
            <v>Chiguayante</v>
          </cell>
          <cell r="P378" t="str">
            <v>SLE Andalién Sur</v>
          </cell>
          <cell r="Q378" t="str">
            <v>Concepción</v>
          </cell>
          <cell r="R378" t="str">
            <v>Biobío</v>
          </cell>
          <cell r="S378">
            <v>8</v>
          </cell>
          <cell r="T378" t="str">
            <v>SLE</v>
          </cell>
          <cell r="U378" t="str">
            <v>Servicio Local de Educación Pública Andalién Sur</v>
          </cell>
          <cell r="V378"/>
          <cell r="W378"/>
        </row>
        <row r="379">
          <cell r="N379" t="str">
            <v>SLE Andalién Sur</v>
          </cell>
          <cell r="O379" t="str">
            <v>Sle Andalien Sur</v>
          </cell>
          <cell r="P379" t="str">
            <v>SLE Andalién Sur</v>
          </cell>
          <cell r="Q379" t="str">
            <v>Concepción</v>
          </cell>
          <cell r="R379" t="str">
            <v>Biobío</v>
          </cell>
          <cell r="S379">
            <v>8</v>
          </cell>
          <cell r="T379" t="str">
            <v>SLE</v>
          </cell>
          <cell r="U379" t="str">
            <v>Servicio Local de Educación Pública Andalién Sur</v>
          </cell>
          <cell r="V379">
            <v>355</v>
          </cell>
          <cell r="W379"/>
        </row>
        <row r="380">
          <cell r="N380" t="str">
            <v>SLE Andalién Sur</v>
          </cell>
          <cell r="O380" t="str">
            <v>Hualqui</v>
          </cell>
          <cell r="P380" t="str">
            <v>SLE Andalién Sur</v>
          </cell>
          <cell r="Q380" t="str">
            <v>Concepción</v>
          </cell>
          <cell r="R380" t="str">
            <v>Biobío</v>
          </cell>
          <cell r="S380">
            <v>8</v>
          </cell>
          <cell r="T380" t="str">
            <v>SLE</v>
          </cell>
          <cell r="U380" t="str">
            <v>Servicio Local de Educación Pública Andalién Sur</v>
          </cell>
          <cell r="V380"/>
          <cell r="W380"/>
        </row>
        <row r="381">
          <cell r="N381" t="str">
            <v>SLE Andalién Sur</v>
          </cell>
          <cell r="O381" t="str">
            <v>Concepcion</v>
          </cell>
          <cell r="P381" t="str">
            <v>SLE Andalién Sur</v>
          </cell>
          <cell r="Q381" t="str">
            <v>Concepción</v>
          </cell>
          <cell r="R381" t="str">
            <v>Biobío</v>
          </cell>
          <cell r="S381">
            <v>8</v>
          </cell>
          <cell r="T381" t="str">
            <v>SLE</v>
          </cell>
          <cell r="U381" t="str">
            <v>Servicio Local de Educación Pública Andalién Sur</v>
          </cell>
          <cell r="V381"/>
          <cell r="W381"/>
        </row>
        <row r="382">
          <cell r="N382" t="str">
            <v>SLE Andalién Sur</v>
          </cell>
          <cell r="O382" t="str">
            <v>Florida</v>
          </cell>
          <cell r="P382" t="str">
            <v>SLE Andalién Sur</v>
          </cell>
          <cell r="Q382" t="str">
            <v>Concepción</v>
          </cell>
          <cell r="R382" t="str">
            <v>Biobío</v>
          </cell>
          <cell r="S382">
            <v>8</v>
          </cell>
          <cell r="T382" t="str">
            <v>SLE</v>
          </cell>
          <cell r="U382" t="str">
            <v>Servicio Local de Educación Pública Andalién Sur</v>
          </cell>
          <cell r="V382"/>
          <cell r="W382"/>
        </row>
        <row r="383">
          <cell r="N383" t="str">
            <v>SLE Costa Araucanía</v>
          </cell>
          <cell r="O383" t="str">
            <v>Puerto Saavedra</v>
          </cell>
          <cell r="P383" t="str">
            <v>SLE Costa Araucanía</v>
          </cell>
          <cell r="Q383" t="str">
            <v>Cautín</v>
          </cell>
          <cell r="R383" t="str">
            <v>La Araucanía</v>
          </cell>
          <cell r="S383">
            <v>9</v>
          </cell>
          <cell r="T383" t="str">
            <v>SLE</v>
          </cell>
          <cell r="U383" t="str">
            <v>Servicio Local de Educación Pública Costa Araucanía</v>
          </cell>
          <cell r="V383">
            <v>171</v>
          </cell>
          <cell r="W383"/>
        </row>
        <row r="384">
          <cell r="N384" t="str">
            <v>SLE Costa Araucanía</v>
          </cell>
          <cell r="O384" t="str">
            <v>Sle Costa Araucanía</v>
          </cell>
          <cell r="P384" t="str">
            <v>SLE Costa Araucanía</v>
          </cell>
          <cell r="Q384" t="str">
            <v>Cautín</v>
          </cell>
          <cell r="R384" t="str">
            <v>La Araucanía</v>
          </cell>
          <cell r="S384">
            <v>9</v>
          </cell>
          <cell r="T384" t="str">
            <v>SLE</v>
          </cell>
          <cell r="U384" t="str">
            <v>Servicio Local de Educación Pública Costa Araucanía</v>
          </cell>
          <cell r="V384">
            <v>171</v>
          </cell>
          <cell r="W384"/>
        </row>
        <row r="385">
          <cell r="N385" t="str">
            <v>SLE Costa Araucanía</v>
          </cell>
          <cell r="O385" t="str">
            <v>Carahue</v>
          </cell>
          <cell r="P385" t="str">
            <v>SLE Costa Araucanía</v>
          </cell>
          <cell r="Q385" t="str">
            <v>Cautín</v>
          </cell>
          <cell r="R385" t="str">
            <v>La Araucanía</v>
          </cell>
          <cell r="S385">
            <v>9</v>
          </cell>
          <cell r="T385" t="str">
            <v>SLE</v>
          </cell>
          <cell r="U385" t="str">
            <v>Servicio Local de Educación Pública Costa Araucanía</v>
          </cell>
          <cell r="V385">
            <v>171</v>
          </cell>
          <cell r="W385"/>
        </row>
        <row r="386">
          <cell r="N386" t="str">
            <v>SLE Costa Araucanía</v>
          </cell>
          <cell r="O386" t="str">
            <v>Tolten</v>
          </cell>
          <cell r="P386" t="str">
            <v>SLE Costa Araucanía</v>
          </cell>
          <cell r="Q386" t="str">
            <v>Cautín</v>
          </cell>
          <cell r="R386" t="str">
            <v>La Araucanía</v>
          </cell>
          <cell r="S386">
            <v>9</v>
          </cell>
          <cell r="T386" t="str">
            <v>SLE</v>
          </cell>
          <cell r="U386" t="str">
            <v>Servicio Local de Educación Pública Costa Araucanía</v>
          </cell>
          <cell r="V386">
            <v>171</v>
          </cell>
          <cell r="W386"/>
        </row>
        <row r="387">
          <cell r="N387" t="str">
            <v>SLE Costa Araucanía</v>
          </cell>
          <cell r="O387" t="str">
            <v>Teodoro Schmidt</v>
          </cell>
          <cell r="P387" t="str">
            <v>SLE Costa Araucanía</v>
          </cell>
          <cell r="Q387" t="str">
            <v>Cautín</v>
          </cell>
          <cell r="R387" t="str">
            <v>La Araucanía</v>
          </cell>
          <cell r="S387">
            <v>9</v>
          </cell>
          <cell r="T387" t="str">
            <v>SLE</v>
          </cell>
          <cell r="U387" t="str">
            <v>Servicio Local de Educación Pública Costa Araucanía</v>
          </cell>
          <cell r="V387">
            <v>171</v>
          </cell>
          <cell r="W387"/>
        </row>
        <row r="388">
          <cell r="N388" t="str">
            <v>SLE Costa Araucanía</v>
          </cell>
          <cell r="O388" t="str">
            <v>Nueva Imperial</v>
          </cell>
          <cell r="P388" t="str">
            <v>SLE Costa Araucanía</v>
          </cell>
          <cell r="Q388" t="str">
            <v>Cautín</v>
          </cell>
          <cell r="R388" t="str">
            <v>La Araucanía</v>
          </cell>
          <cell r="S388">
            <v>9</v>
          </cell>
          <cell r="T388" t="str">
            <v>SLE</v>
          </cell>
          <cell r="U388" t="str">
            <v>Servicio Local de Educación Pública Costa Araucanía</v>
          </cell>
          <cell r="V388">
            <v>171</v>
          </cell>
          <cell r="W388"/>
        </row>
        <row r="389">
          <cell r="N389" t="str">
            <v>SLE Costa Araucanía</v>
          </cell>
          <cell r="O389" t="str">
            <v>Sle Costa Araucania</v>
          </cell>
          <cell r="P389" t="str">
            <v>SLE Costa Araucanía</v>
          </cell>
          <cell r="Q389" t="str">
            <v>Cautín</v>
          </cell>
          <cell r="R389" t="str">
            <v>La Araucanía</v>
          </cell>
          <cell r="S389">
            <v>9</v>
          </cell>
          <cell r="T389" t="str">
            <v>SLE</v>
          </cell>
          <cell r="U389" t="str">
            <v>Servicio Local de Educación Pública Costa Araucanía</v>
          </cell>
          <cell r="V389">
            <v>171</v>
          </cell>
          <cell r="W389"/>
        </row>
        <row r="390">
          <cell r="N390" t="str">
            <v>SLE Llanquihue</v>
          </cell>
          <cell r="O390" t="str">
            <v>Llanquihue</v>
          </cell>
          <cell r="P390" t="str">
            <v>SLE Llanquihue</v>
          </cell>
          <cell r="Q390" t="str">
            <v>Llanquihue</v>
          </cell>
          <cell r="R390" t="str">
            <v>Los Lagos</v>
          </cell>
          <cell r="S390">
            <v>10</v>
          </cell>
          <cell r="T390" t="str">
            <v>SLE</v>
          </cell>
          <cell r="U390" t="str">
            <v>Servicio Local de Educación Pública Llanquihue</v>
          </cell>
          <cell r="V390">
            <v>211</v>
          </cell>
          <cell r="W390"/>
        </row>
        <row r="391">
          <cell r="N391" t="str">
            <v>SLE Llanquihue</v>
          </cell>
          <cell r="O391" t="str">
            <v>Puerto Varas</v>
          </cell>
          <cell r="P391" t="str">
            <v>SLE Llanquihue</v>
          </cell>
          <cell r="Q391" t="str">
            <v>Llanquihue</v>
          </cell>
          <cell r="R391" t="str">
            <v>Los Lagos</v>
          </cell>
          <cell r="S391">
            <v>10</v>
          </cell>
          <cell r="T391" t="str">
            <v>SLE</v>
          </cell>
          <cell r="U391" t="str">
            <v>Servicio Local de Educación Pública Llanquihue</v>
          </cell>
          <cell r="V391">
            <v>218</v>
          </cell>
          <cell r="W391"/>
        </row>
        <row r="392">
          <cell r="N392" t="str">
            <v>SLE Llanquihue</v>
          </cell>
          <cell r="O392" t="str">
            <v>SLE Llanquihue</v>
          </cell>
          <cell r="P392" t="str">
            <v>SLE Llanquihue</v>
          </cell>
          <cell r="Q392" t="str">
            <v>Llanquihue</v>
          </cell>
          <cell r="R392" t="str">
            <v>Los Lagos</v>
          </cell>
          <cell r="S392">
            <v>10</v>
          </cell>
          <cell r="T392" t="str">
            <v>SLE</v>
          </cell>
          <cell r="U392" t="str">
            <v>Servicio Local de Educación Pública Llanquihue</v>
          </cell>
          <cell r="V392"/>
          <cell r="W392"/>
        </row>
        <row r="393">
          <cell r="N393" t="str">
            <v>SLE Llanquihue</v>
          </cell>
          <cell r="O393" t="str">
            <v>Frutillar</v>
          </cell>
          <cell r="P393" t="str">
            <v>SLE Llanquihue</v>
          </cell>
          <cell r="Q393" t="str">
            <v>Llanquihue</v>
          </cell>
          <cell r="R393" t="str">
            <v>Los Lagos</v>
          </cell>
          <cell r="S393">
            <v>10</v>
          </cell>
          <cell r="T393" t="str">
            <v>SLE</v>
          </cell>
          <cell r="U393" t="str">
            <v>Servicio Local de Educación Pública Llanquihue</v>
          </cell>
          <cell r="V393">
            <v>208</v>
          </cell>
          <cell r="W393"/>
        </row>
        <row r="394">
          <cell r="N394" t="str">
            <v>SLE Llanquihue</v>
          </cell>
          <cell r="O394" t="str">
            <v>Fresia</v>
          </cell>
          <cell r="P394" t="str">
            <v>SLE Llanquihue</v>
          </cell>
          <cell r="Q394" t="str">
            <v>Llanquihue</v>
          </cell>
          <cell r="R394" t="str">
            <v>Los Lagos</v>
          </cell>
          <cell r="S394">
            <v>10</v>
          </cell>
          <cell r="T394" t="str">
            <v>SLE</v>
          </cell>
          <cell r="U394" t="str">
            <v>Servicio Local de Educación Pública Llanquihue</v>
          </cell>
          <cell r="V394">
            <v>207</v>
          </cell>
          <cell r="W394"/>
        </row>
        <row r="395">
          <cell r="N395" t="str">
            <v>SLE Llanquihue</v>
          </cell>
          <cell r="O395" t="str">
            <v>Los Muermos</v>
          </cell>
          <cell r="P395" t="str">
            <v>SLE Llanquihue</v>
          </cell>
          <cell r="Q395" t="str">
            <v>Llanquihue</v>
          </cell>
          <cell r="R395" t="str">
            <v>Los Lagos</v>
          </cell>
          <cell r="S395">
            <v>10</v>
          </cell>
          <cell r="T395" t="str">
            <v>SLE</v>
          </cell>
          <cell r="U395" t="str">
            <v>Servicio Local de Educación Pública Llanquihue</v>
          </cell>
          <cell r="V395">
            <v>212</v>
          </cell>
          <cell r="W395"/>
        </row>
        <row r="396">
          <cell r="N396" t="str">
            <v>SLE Gabriela Mistral</v>
          </cell>
          <cell r="O396" t="str">
            <v>Sle Gabriela Mistral</v>
          </cell>
          <cell r="P396" t="str">
            <v>SLE Gabriela Mistral</v>
          </cell>
          <cell r="Q396" t="str">
            <v>Santiago</v>
          </cell>
          <cell r="R396" t="str">
            <v>Metropolitana</v>
          </cell>
          <cell r="S396">
            <v>13</v>
          </cell>
          <cell r="T396" t="str">
            <v>SLE</v>
          </cell>
          <cell r="U396" t="str">
            <v>Servicio Local de Educación Pública Gabriela Mistral</v>
          </cell>
          <cell r="V396">
            <v>354</v>
          </cell>
          <cell r="W396"/>
        </row>
        <row r="397">
          <cell r="N397" t="str">
            <v>SLE Gabriela Mistral</v>
          </cell>
          <cell r="O397" t="str">
            <v>Macul</v>
          </cell>
          <cell r="P397" t="str">
            <v>SLE Gabriela Mistral</v>
          </cell>
          <cell r="Q397" t="str">
            <v>Santiago</v>
          </cell>
          <cell r="R397" t="str">
            <v>Metropolitana</v>
          </cell>
          <cell r="S397">
            <v>13</v>
          </cell>
          <cell r="T397" t="str">
            <v>SLE</v>
          </cell>
          <cell r="U397" t="str">
            <v>Servicio Local de Educación Pública Gabriela Mistral</v>
          </cell>
          <cell r="V397">
            <v>354</v>
          </cell>
          <cell r="W397"/>
        </row>
        <row r="398">
          <cell r="N398" t="str">
            <v>SLE Barrancas</v>
          </cell>
          <cell r="O398" t="str">
            <v>Sle Barrancas</v>
          </cell>
          <cell r="P398" t="str">
            <v>SLE Barrancas</v>
          </cell>
          <cell r="Q398" t="str">
            <v>Santiago</v>
          </cell>
          <cell r="R398" t="str">
            <v>Metropolitana</v>
          </cell>
          <cell r="S398">
            <v>13</v>
          </cell>
          <cell r="T398" t="str">
            <v>SLE</v>
          </cell>
          <cell r="U398" t="str">
            <v>Servicio Local de Educación Pública Barrancas</v>
          </cell>
          <cell r="V398">
            <v>249</v>
          </cell>
          <cell r="W398"/>
        </row>
        <row r="399">
          <cell r="N399" t="str">
            <v>SLE Barrancas</v>
          </cell>
          <cell r="O399" t="str">
            <v>Pudahuel</v>
          </cell>
          <cell r="P399" t="str">
            <v>SLE Barrancas</v>
          </cell>
          <cell r="Q399" t="str">
            <v>Santiago</v>
          </cell>
          <cell r="R399" t="str">
            <v>Metropolitana</v>
          </cell>
          <cell r="S399">
            <v>13</v>
          </cell>
          <cell r="T399" t="str">
            <v>SLE</v>
          </cell>
          <cell r="U399" t="str">
            <v>Servicio Local de Educación Pública Barrancas</v>
          </cell>
          <cell r="V399">
            <v>249</v>
          </cell>
          <cell r="W399"/>
        </row>
        <row r="400">
          <cell r="N400" t="str">
            <v>SLE Barrancas</v>
          </cell>
          <cell r="O400" t="str">
            <v>Lo Prado</v>
          </cell>
          <cell r="P400" t="str">
            <v>SLE Barrancas</v>
          </cell>
          <cell r="Q400" t="str">
            <v>Santiago</v>
          </cell>
          <cell r="R400" t="str">
            <v>Metropolitana</v>
          </cell>
          <cell r="S400">
            <v>13</v>
          </cell>
          <cell r="T400" t="str">
            <v>SLE</v>
          </cell>
          <cell r="U400" t="str">
            <v>Servicio Local de Educación Pública Barrancas</v>
          </cell>
          <cell r="V400">
            <v>249</v>
          </cell>
          <cell r="W400"/>
        </row>
        <row r="401">
          <cell r="N401" t="str">
            <v>SLE Barrancas</v>
          </cell>
          <cell r="O401" t="str">
            <v>Cerro Navia</v>
          </cell>
          <cell r="P401" t="str">
            <v>SLE Barrancas</v>
          </cell>
          <cell r="Q401" t="str">
            <v>Santiago</v>
          </cell>
          <cell r="R401" t="str">
            <v>Metropolitana</v>
          </cell>
          <cell r="S401">
            <v>13</v>
          </cell>
          <cell r="T401" t="str">
            <v>SLE</v>
          </cell>
          <cell r="U401" t="str">
            <v>Servicio Local de Educación Pública Barrancas</v>
          </cell>
          <cell r="V401">
            <v>249</v>
          </cell>
          <cell r="W401"/>
        </row>
        <row r="402">
          <cell r="N402" t="str">
            <v>SLE Gabriela Mistral</v>
          </cell>
          <cell r="O402" t="str">
            <v>Macul (Sle Gabriela Mistral)</v>
          </cell>
          <cell r="P402" t="str">
            <v>SLE Gabriela Mistral</v>
          </cell>
          <cell r="Q402" t="str">
            <v>Santiago</v>
          </cell>
          <cell r="R402" t="str">
            <v>Metropolitana</v>
          </cell>
          <cell r="S402">
            <v>13</v>
          </cell>
          <cell r="T402" t="str">
            <v>SLE</v>
          </cell>
          <cell r="U402" t="str">
            <v>Servicio Local de Educación Pública Gabriela Mistral</v>
          </cell>
          <cell r="V402">
            <v>354</v>
          </cell>
          <cell r="W402"/>
        </row>
        <row r="403">
          <cell r="N403" t="str">
            <v>SLE Gabriela Mistral</v>
          </cell>
          <cell r="O403" t="str">
            <v>La Granja</v>
          </cell>
          <cell r="P403" t="str">
            <v>SLE Gabriela Mistral</v>
          </cell>
          <cell r="Q403" t="str">
            <v>Santiago</v>
          </cell>
          <cell r="R403" t="str">
            <v>Metropolitana</v>
          </cell>
          <cell r="S403">
            <v>13</v>
          </cell>
          <cell r="T403" t="str">
            <v>SLE</v>
          </cell>
          <cell r="U403" t="str">
            <v>Servicio Local de Educación Pública Gabriela Mistral</v>
          </cell>
          <cell r="V403"/>
          <cell r="W403"/>
        </row>
        <row r="404">
          <cell r="N404" t="str">
            <v>SLE Gabriela Mistral</v>
          </cell>
          <cell r="O404" t="str">
            <v>San Joaquin</v>
          </cell>
          <cell r="P404" t="str">
            <v>SLE Gabriela Mistral</v>
          </cell>
          <cell r="Q404" t="str">
            <v>Santiago</v>
          </cell>
          <cell r="R404" t="str">
            <v>Metropolitana</v>
          </cell>
          <cell r="S404">
            <v>13</v>
          </cell>
          <cell r="T404" t="str">
            <v>SLE</v>
          </cell>
          <cell r="U404" t="str">
            <v>Servicio Local de Educación Pública Gabriela Mistral</v>
          </cell>
          <cell r="V404"/>
          <cell r="W404"/>
        </row>
        <row r="405">
          <cell r="N405" t="str">
            <v>SLE Chinchorro</v>
          </cell>
          <cell r="O405" t="str">
            <v>Arica</v>
          </cell>
          <cell r="P405" t="str">
            <v>SLE Chinchorro</v>
          </cell>
          <cell r="Q405" t="str">
            <v>Arica</v>
          </cell>
          <cell r="R405" t="str">
            <v>Arica y Parinacota</v>
          </cell>
          <cell r="S405">
            <v>15</v>
          </cell>
          <cell r="T405" t="str">
            <v>SLE</v>
          </cell>
          <cell r="U405" t="str">
            <v>Servicio Local de Educación Pública Chinchorro</v>
          </cell>
          <cell r="V405">
            <v>312</v>
          </cell>
          <cell r="W405"/>
        </row>
        <row r="406">
          <cell r="N406" t="str">
            <v>SLE Chinchorro</v>
          </cell>
          <cell r="O406" t="str">
            <v>Sle Chinchorro</v>
          </cell>
          <cell r="P406" t="str">
            <v>SLE Chinchorro</v>
          </cell>
          <cell r="Q406" t="str">
            <v>Arica</v>
          </cell>
          <cell r="R406" t="str">
            <v>Arica y Parinacota</v>
          </cell>
          <cell r="S406">
            <v>15</v>
          </cell>
          <cell r="T406" t="str">
            <v>SLE</v>
          </cell>
          <cell r="U406" t="str">
            <v>Servicio Local de Educación Pública Chinchorro</v>
          </cell>
          <cell r="V406">
            <v>353</v>
          </cell>
          <cell r="W406"/>
        </row>
        <row r="407">
          <cell r="N407" t="str">
            <v>SLE Chinchorro</v>
          </cell>
          <cell r="O407" t="str">
            <v>Putre</v>
          </cell>
          <cell r="P407" t="str">
            <v>SLE Chinchorro</v>
          </cell>
          <cell r="Q407" t="str">
            <v>Arica</v>
          </cell>
          <cell r="R407" t="str">
            <v>Arica y Parinacota</v>
          </cell>
          <cell r="S407">
            <v>15</v>
          </cell>
          <cell r="T407" t="str">
            <v>SLE</v>
          </cell>
          <cell r="U407" t="str">
            <v>Servicio Local de Educación Pública Chinchorro</v>
          </cell>
          <cell r="V407"/>
          <cell r="W407"/>
        </row>
        <row r="408">
          <cell r="N408" t="str">
            <v>SLE Chinchorro</v>
          </cell>
          <cell r="O408" t="str">
            <v>General Lagos</v>
          </cell>
          <cell r="P408" t="str">
            <v>SLE Chinchorro</v>
          </cell>
          <cell r="Q408" t="str">
            <v>Arica</v>
          </cell>
          <cell r="R408" t="str">
            <v>Arica y Parinacota</v>
          </cell>
          <cell r="S408">
            <v>15</v>
          </cell>
          <cell r="T408" t="str">
            <v>SLE</v>
          </cell>
          <cell r="U408" t="str">
            <v>Servicio Local de Educación Pública Chinchorro</v>
          </cell>
          <cell r="V408"/>
          <cell r="W408"/>
        </row>
        <row r="409">
          <cell r="N409" t="str">
            <v>SLE Chinchorro</v>
          </cell>
          <cell r="O409" t="str">
            <v>Camarones</v>
          </cell>
          <cell r="P409" t="str">
            <v>SLE Chinchorro</v>
          </cell>
          <cell r="Q409" t="str">
            <v>Arica</v>
          </cell>
          <cell r="R409" t="str">
            <v>Arica y Parinacota</v>
          </cell>
          <cell r="S409">
            <v>15</v>
          </cell>
          <cell r="T409" t="str">
            <v>SLE</v>
          </cell>
          <cell r="U409" t="str">
            <v>Servicio Local de Educación Pública Chinchorro</v>
          </cell>
          <cell r="V409"/>
          <cell r="W409"/>
        </row>
        <row r="410">
          <cell r="N410" t="str">
            <v>SLE Chinchorro</v>
          </cell>
          <cell r="O410" t="str">
            <v>Arica (Sle Chinchorro)</v>
          </cell>
          <cell r="P410" t="str">
            <v>SLE Chinchorro</v>
          </cell>
          <cell r="Q410" t="str">
            <v>Arica</v>
          </cell>
          <cell r="R410" t="str">
            <v>Arica y Parinacota</v>
          </cell>
          <cell r="S410">
            <v>15</v>
          </cell>
          <cell r="T410" t="str">
            <v>SLE</v>
          </cell>
          <cell r="U410" t="str">
            <v>Servicio Local de Educación Pública Chinchorro</v>
          </cell>
          <cell r="V410">
            <v>353</v>
          </cell>
          <cell r="W410"/>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16E8B-E4AB-4697-87CF-E42548782EBE}">
  <dimension ref="B3:B13"/>
  <sheetViews>
    <sheetView showGridLines="0" tabSelected="1" workbookViewId="0">
      <selection activeCell="G10" sqref="G10"/>
    </sheetView>
  </sheetViews>
  <sheetFormatPr baseColWidth="10" defaultRowHeight="15" x14ac:dyDescent="0.25"/>
  <cols>
    <col min="2" max="2" width="112.5703125" customWidth="1"/>
  </cols>
  <sheetData>
    <row r="3" spans="2:2" ht="52.5" x14ac:dyDescent="0.25">
      <c r="B3" s="74" t="s">
        <v>102</v>
      </c>
    </row>
    <row r="4" spans="2:2" x14ac:dyDescent="0.25">
      <c r="B4" s="72"/>
    </row>
    <row r="5" spans="2:2" ht="90" x14ac:dyDescent="0.25">
      <c r="B5" s="72" t="s">
        <v>103</v>
      </c>
    </row>
    <row r="7" spans="2:2" x14ac:dyDescent="0.25">
      <c r="B7" s="73" t="s">
        <v>104</v>
      </c>
    </row>
    <row r="9" spans="2:2" ht="60" x14ac:dyDescent="0.25">
      <c r="B9" s="72" t="s">
        <v>105</v>
      </c>
    </row>
    <row r="10" spans="2:2" ht="26.25" x14ac:dyDescent="0.25">
      <c r="B10" s="74" t="s">
        <v>106</v>
      </c>
    </row>
    <row r="12" spans="2:2" ht="75" x14ac:dyDescent="0.25">
      <c r="B12" s="72" t="s">
        <v>107</v>
      </c>
    </row>
    <row r="13" spans="2:2" x14ac:dyDescent="0.25">
      <c r="B13" s="72" t="s">
        <v>108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3B747-5F4F-40FF-981F-12396A3F4C57}">
  <dimension ref="A1:T61"/>
  <sheetViews>
    <sheetView showGridLines="0" topLeftCell="A24" zoomScaleNormal="100" workbookViewId="0">
      <selection activeCell="C34" sqref="C34:H37"/>
    </sheetView>
  </sheetViews>
  <sheetFormatPr baseColWidth="10" defaultRowHeight="15" x14ac:dyDescent="0.25"/>
  <cols>
    <col min="1" max="1" width="4" customWidth="1"/>
    <col min="6" max="6" width="18.85546875" customWidth="1"/>
    <col min="7" max="7" width="15.85546875" customWidth="1"/>
    <col min="8" max="8" width="32.85546875" customWidth="1"/>
    <col min="9" max="9" width="3.140625" customWidth="1"/>
  </cols>
  <sheetData>
    <row r="1" spans="1:20" x14ac:dyDescent="0.25">
      <c r="A1" s="12"/>
      <c r="B1" s="12"/>
      <c r="C1" s="12"/>
      <c r="D1" s="12"/>
      <c r="E1" s="12"/>
      <c r="F1" s="12"/>
      <c r="G1" s="12"/>
      <c r="H1" s="12"/>
      <c r="I1" s="12"/>
    </row>
    <row r="2" spans="1:20" x14ac:dyDescent="0.25">
      <c r="A2" s="12"/>
      <c r="B2" s="12"/>
      <c r="C2" s="12"/>
      <c r="D2" s="12"/>
      <c r="E2" s="12"/>
      <c r="F2" s="12"/>
      <c r="G2" s="12"/>
      <c r="H2" s="12"/>
      <c r="I2" s="12"/>
    </row>
    <row r="3" spans="1:20" x14ac:dyDescent="0.25">
      <c r="A3" s="12"/>
      <c r="B3" s="12"/>
      <c r="C3" s="12"/>
      <c r="D3" s="12"/>
      <c r="E3" s="12"/>
      <c r="F3" s="12"/>
      <c r="G3" s="12"/>
      <c r="H3" s="12"/>
      <c r="I3" s="12"/>
    </row>
    <row r="4" spans="1:20" ht="18" x14ac:dyDescent="0.25">
      <c r="A4" s="12"/>
      <c r="B4" s="13" t="s">
        <v>28</v>
      </c>
      <c r="C4" s="13"/>
      <c r="D4" s="13"/>
      <c r="E4" s="14"/>
      <c r="F4" s="15"/>
      <c r="G4" s="16" t="s">
        <v>29</v>
      </c>
      <c r="H4" s="16"/>
      <c r="I4" s="12"/>
      <c r="J4" s="17"/>
      <c r="K4" s="77"/>
      <c r="L4" s="77"/>
      <c r="M4" s="77"/>
      <c r="N4" s="77"/>
      <c r="O4" s="77"/>
      <c r="P4" s="77"/>
      <c r="Q4" s="77"/>
      <c r="R4" s="77"/>
      <c r="S4" s="77"/>
      <c r="T4" s="77"/>
    </row>
    <row r="5" spans="1:20" ht="18" x14ac:dyDescent="0.25">
      <c r="A5" s="12"/>
      <c r="B5" s="13" t="s">
        <v>30</v>
      </c>
      <c r="C5" s="13"/>
      <c r="D5" s="13"/>
      <c r="E5" s="14"/>
      <c r="F5" s="15"/>
      <c r="G5" s="18"/>
      <c r="H5" s="12"/>
      <c r="I5" s="12"/>
      <c r="J5" s="19"/>
      <c r="K5" s="77"/>
      <c r="L5" s="77"/>
      <c r="M5" s="77"/>
      <c r="N5" s="77"/>
      <c r="O5" s="77"/>
      <c r="P5" s="77"/>
      <c r="Q5" s="77"/>
      <c r="R5" s="77"/>
      <c r="S5" s="77"/>
      <c r="T5" s="77"/>
    </row>
    <row r="6" spans="1:20" ht="18.600000000000001" customHeight="1" x14ac:dyDescent="0.25">
      <c r="A6" s="12"/>
      <c r="B6" s="13" t="s">
        <v>31</v>
      </c>
      <c r="C6" s="13"/>
      <c r="D6" s="13"/>
      <c r="E6" s="14"/>
      <c r="F6" s="15"/>
      <c r="G6" s="18" t="s">
        <v>32</v>
      </c>
      <c r="H6" s="18" t="s">
        <v>33</v>
      </c>
      <c r="I6" s="12"/>
      <c r="J6" s="17"/>
      <c r="K6" s="19"/>
      <c r="L6" s="19"/>
      <c r="M6" s="19"/>
      <c r="N6" s="19"/>
      <c r="O6" s="19"/>
      <c r="P6" s="19"/>
      <c r="Q6" s="19"/>
      <c r="R6" s="19"/>
      <c r="S6" s="19"/>
      <c r="T6" s="19"/>
    </row>
    <row r="7" spans="1:20" x14ac:dyDescent="0.25">
      <c r="A7" s="12"/>
      <c r="B7" s="14"/>
      <c r="C7" s="14"/>
      <c r="D7" s="14"/>
      <c r="E7" s="14"/>
      <c r="F7" s="15"/>
      <c r="G7" s="18"/>
      <c r="H7" s="12"/>
      <c r="I7" s="12"/>
      <c r="J7" s="17"/>
      <c r="K7" s="19"/>
      <c r="L7" s="19"/>
      <c r="M7" s="19"/>
      <c r="N7" s="19"/>
      <c r="O7" s="19"/>
      <c r="P7" s="19"/>
      <c r="Q7" s="19"/>
      <c r="R7" s="19"/>
      <c r="S7" s="19"/>
      <c r="T7" s="19"/>
    </row>
    <row r="8" spans="1:20" ht="91.5" customHeight="1" x14ac:dyDescent="0.25">
      <c r="A8" s="12"/>
      <c r="B8" s="15"/>
      <c r="C8" s="15"/>
      <c r="D8" s="15"/>
      <c r="E8" s="15"/>
      <c r="F8" s="15"/>
      <c r="G8" s="18" t="s">
        <v>34</v>
      </c>
      <c r="H8" s="20" t="s">
        <v>102</v>
      </c>
      <c r="I8" s="12"/>
      <c r="J8" s="21"/>
      <c r="K8" s="78"/>
      <c r="L8" s="78"/>
      <c r="M8" s="78"/>
      <c r="N8" s="78"/>
      <c r="O8" s="78"/>
      <c r="P8" s="78"/>
      <c r="Q8" s="78"/>
      <c r="R8" s="78"/>
      <c r="S8" s="78"/>
      <c r="T8" s="22"/>
    </row>
    <row r="9" spans="1:20" x14ac:dyDescent="0.25">
      <c r="A9" s="12"/>
      <c r="B9" s="15"/>
      <c r="C9" s="15"/>
      <c r="D9" s="15"/>
      <c r="E9" s="15"/>
      <c r="F9" s="15"/>
      <c r="G9" s="16"/>
      <c r="H9" s="15"/>
      <c r="I9" s="12"/>
      <c r="J9" s="19"/>
      <c r="K9" s="22"/>
      <c r="L9" s="22"/>
      <c r="M9" s="22"/>
      <c r="N9" s="22"/>
      <c r="O9" s="22"/>
      <c r="P9" s="22"/>
      <c r="Q9" s="22"/>
      <c r="R9" s="22"/>
      <c r="S9" s="22"/>
      <c r="T9" s="22"/>
    </row>
    <row r="10" spans="1:20" x14ac:dyDescent="0.25">
      <c r="A10" s="12"/>
      <c r="B10" s="15"/>
      <c r="C10" s="15"/>
      <c r="D10" s="15"/>
      <c r="E10" s="15"/>
      <c r="F10" s="15"/>
      <c r="G10" s="16" t="s">
        <v>35</v>
      </c>
      <c r="H10" s="15"/>
      <c r="I10" s="12"/>
    </row>
    <row r="11" spans="1:20" x14ac:dyDescent="0.25">
      <c r="A11" s="12"/>
      <c r="B11" s="15"/>
      <c r="C11" s="15"/>
      <c r="D11" s="15"/>
      <c r="E11" s="15"/>
      <c r="F11" s="15"/>
      <c r="G11" s="16"/>
      <c r="H11" s="15"/>
      <c r="I11" s="12"/>
    </row>
    <row r="12" spans="1:20" x14ac:dyDescent="0.25">
      <c r="A12" s="12"/>
      <c r="B12" s="15"/>
      <c r="C12" s="15"/>
      <c r="D12" s="15"/>
      <c r="E12" s="15"/>
      <c r="F12" s="15"/>
      <c r="G12" s="16"/>
      <c r="H12" s="15"/>
      <c r="I12" s="12"/>
    </row>
    <row r="13" spans="1:20" x14ac:dyDescent="0.25">
      <c r="A13" s="12"/>
      <c r="B13" s="15"/>
      <c r="C13" s="15"/>
      <c r="D13" s="15"/>
      <c r="E13" s="15"/>
      <c r="F13" s="15"/>
      <c r="G13" s="16"/>
      <c r="H13" s="15"/>
      <c r="I13" s="12"/>
    </row>
    <row r="14" spans="1:20" x14ac:dyDescent="0.25">
      <c r="A14" s="12"/>
      <c r="B14" s="16" t="s">
        <v>36</v>
      </c>
      <c r="C14" s="79" t="s">
        <v>37</v>
      </c>
      <c r="D14" s="80"/>
      <c r="E14" s="80"/>
      <c r="F14" s="80"/>
      <c r="G14" s="15"/>
      <c r="H14" s="15"/>
      <c r="I14" s="12"/>
    </row>
    <row r="15" spans="1:20" x14ac:dyDescent="0.25">
      <c r="A15" s="12"/>
      <c r="B15" s="16"/>
      <c r="C15" s="23" t="s">
        <v>38</v>
      </c>
      <c r="D15" s="15"/>
      <c r="E15" s="15"/>
      <c r="F15" s="15"/>
      <c r="G15" s="15"/>
      <c r="H15" s="15"/>
      <c r="I15" s="12"/>
    </row>
    <row r="16" spans="1:20" x14ac:dyDescent="0.25">
      <c r="A16" s="12"/>
      <c r="B16" s="16"/>
      <c r="C16" s="16"/>
      <c r="D16" s="15"/>
      <c r="E16" s="15"/>
      <c r="F16" s="15"/>
      <c r="G16" s="15"/>
      <c r="H16" s="15"/>
      <c r="I16" s="12"/>
    </row>
    <row r="17" spans="1:9" x14ac:dyDescent="0.25">
      <c r="A17" s="12"/>
      <c r="B17" s="16" t="s">
        <v>39</v>
      </c>
      <c r="C17" s="81" t="s">
        <v>40</v>
      </c>
      <c r="D17" s="82"/>
      <c r="E17" s="82"/>
      <c r="F17" s="82"/>
      <c r="G17" s="82"/>
      <c r="H17" s="15"/>
      <c r="I17" s="12"/>
    </row>
    <row r="18" spans="1:9" x14ac:dyDescent="0.25">
      <c r="A18" s="12"/>
      <c r="B18" s="12"/>
      <c r="C18" s="12"/>
      <c r="D18" s="12"/>
      <c r="E18" s="12"/>
      <c r="F18" s="12"/>
      <c r="G18" s="18"/>
      <c r="H18" s="12"/>
      <c r="I18" s="12"/>
    </row>
    <row r="19" spans="1:9" ht="13.9" customHeight="1" x14ac:dyDescent="0.25">
      <c r="A19" s="12"/>
      <c r="B19" s="83" t="s">
        <v>41</v>
      </c>
      <c r="C19" s="83"/>
      <c r="D19" s="83"/>
      <c r="E19" s="83"/>
      <c r="F19" s="83"/>
      <c r="G19" s="83"/>
      <c r="H19" s="83"/>
      <c r="I19" s="24"/>
    </row>
    <row r="20" spans="1:9" x14ac:dyDescent="0.25">
      <c r="A20" s="12"/>
      <c r="B20" s="83"/>
      <c r="C20" s="83"/>
      <c r="D20" s="83"/>
      <c r="E20" s="83"/>
      <c r="F20" s="83"/>
      <c r="G20" s="83"/>
      <c r="H20" s="83"/>
      <c r="I20" s="24"/>
    </row>
    <row r="21" spans="1:9" x14ac:dyDescent="0.25">
      <c r="A21" s="12"/>
      <c r="B21" s="83"/>
      <c r="C21" s="83"/>
      <c r="D21" s="83"/>
      <c r="E21" s="83"/>
      <c r="F21" s="83"/>
      <c r="G21" s="83"/>
      <c r="H21" s="83"/>
      <c r="I21" s="24"/>
    </row>
    <row r="22" spans="1:9" x14ac:dyDescent="0.25">
      <c r="A22" s="12"/>
      <c r="B22" s="12"/>
      <c r="C22" s="12"/>
      <c r="D22" s="12"/>
      <c r="E22" s="12"/>
      <c r="F22" s="12"/>
      <c r="G22" s="12"/>
      <c r="H22" s="12"/>
      <c r="I22" s="12"/>
    </row>
    <row r="23" spans="1:9" x14ac:dyDescent="0.25">
      <c r="A23" s="12"/>
      <c r="B23" s="12"/>
      <c r="C23" s="75" t="s">
        <v>42</v>
      </c>
      <c r="D23" s="76"/>
      <c r="E23" s="76"/>
      <c r="F23" s="76"/>
      <c r="G23" s="76"/>
      <c r="H23" s="76"/>
      <c r="I23" s="12"/>
    </row>
    <row r="24" spans="1:9" ht="28.15" customHeight="1" x14ac:dyDescent="0.25">
      <c r="A24" s="12"/>
      <c r="B24" s="12"/>
      <c r="C24" s="75" t="s">
        <v>43</v>
      </c>
      <c r="D24" s="76"/>
      <c r="E24" s="76"/>
      <c r="F24" s="76"/>
      <c r="G24" s="76"/>
      <c r="H24" s="76"/>
      <c r="I24" s="12"/>
    </row>
    <row r="25" spans="1:9" x14ac:dyDescent="0.25">
      <c r="A25" s="12"/>
      <c r="B25" s="12"/>
      <c r="C25" s="81" t="s">
        <v>44</v>
      </c>
      <c r="D25" s="82"/>
      <c r="E25" s="82"/>
      <c r="F25" s="82"/>
      <c r="G25" s="82"/>
      <c r="H25" s="82"/>
      <c r="I25" s="12"/>
    </row>
    <row r="26" spans="1:9" x14ac:dyDescent="0.25">
      <c r="A26" s="12"/>
      <c r="B26" s="12"/>
      <c r="C26" s="82"/>
      <c r="D26" s="82"/>
      <c r="E26" s="82"/>
      <c r="F26" s="82"/>
      <c r="G26" s="82"/>
      <c r="H26" s="82"/>
      <c r="I26" s="12"/>
    </row>
    <row r="27" spans="1:9" x14ac:dyDescent="0.25">
      <c r="A27" s="12"/>
      <c r="B27" s="12"/>
      <c r="C27" s="75" t="s">
        <v>45</v>
      </c>
      <c r="D27" s="76"/>
      <c r="E27" s="76"/>
      <c r="F27" s="76"/>
      <c r="G27" s="76"/>
      <c r="H27" s="76"/>
      <c r="I27" s="12"/>
    </row>
    <row r="28" spans="1:9" x14ac:dyDescent="0.25">
      <c r="A28" s="12"/>
      <c r="B28" s="12"/>
      <c r="C28" s="75"/>
      <c r="D28" s="76"/>
      <c r="E28" s="76"/>
      <c r="F28" s="76"/>
      <c r="G28" s="76"/>
      <c r="H28" s="76"/>
      <c r="I28" s="12"/>
    </row>
    <row r="29" spans="1:9" x14ac:dyDescent="0.25">
      <c r="A29" s="12"/>
      <c r="B29" s="12"/>
      <c r="C29" s="85" t="s">
        <v>46</v>
      </c>
      <c r="D29" s="85"/>
      <c r="E29" s="85"/>
      <c r="F29" s="85"/>
      <c r="G29" s="85"/>
      <c r="H29" s="85"/>
      <c r="I29" s="12"/>
    </row>
    <row r="30" spans="1:9" x14ac:dyDescent="0.25">
      <c r="A30" s="12"/>
      <c r="B30" s="12"/>
      <c r="C30" s="85"/>
      <c r="D30" s="85"/>
      <c r="E30" s="85"/>
      <c r="F30" s="85"/>
      <c r="G30" s="85"/>
      <c r="H30" s="85"/>
      <c r="I30" s="12"/>
    </row>
    <row r="31" spans="1:9" ht="12.6" customHeight="1" x14ac:dyDescent="0.25">
      <c r="A31" s="12"/>
      <c r="B31" s="12"/>
      <c r="C31" s="85"/>
      <c r="D31" s="85"/>
      <c r="E31" s="85"/>
      <c r="F31" s="85"/>
      <c r="G31" s="85"/>
      <c r="H31" s="85"/>
      <c r="I31" s="12"/>
    </row>
    <row r="32" spans="1:9" ht="12.6" customHeight="1" x14ac:dyDescent="0.25">
      <c r="A32" s="12"/>
      <c r="B32" s="12"/>
      <c r="C32" s="85" t="s">
        <v>47</v>
      </c>
      <c r="D32" s="85"/>
      <c r="E32" s="85"/>
      <c r="F32" s="85"/>
      <c r="G32" s="85"/>
      <c r="H32" s="85"/>
      <c r="I32" s="12"/>
    </row>
    <row r="33" spans="1:9" ht="12.6" customHeight="1" x14ac:dyDescent="0.25">
      <c r="A33" s="12"/>
      <c r="B33" s="12"/>
      <c r="C33" s="85"/>
      <c r="D33" s="85"/>
      <c r="E33" s="85"/>
      <c r="F33" s="85"/>
      <c r="G33" s="85"/>
      <c r="H33" s="85"/>
      <c r="I33" s="12"/>
    </row>
    <row r="34" spans="1:9" x14ac:dyDescent="0.25">
      <c r="A34" s="12"/>
      <c r="B34" s="12"/>
      <c r="C34" s="75" t="s">
        <v>101</v>
      </c>
      <c r="D34" s="76"/>
      <c r="E34" s="76"/>
      <c r="F34" s="76"/>
      <c r="G34" s="76"/>
      <c r="H34" s="76"/>
      <c r="I34" s="12"/>
    </row>
    <row r="35" spans="1:9" x14ac:dyDescent="0.25">
      <c r="A35" s="12"/>
      <c r="B35" s="12"/>
      <c r="C35" s="75"/>
      <c r="D35" s="76"/>
      <c r="E35" s="76"/>
      <c r="F35" s="76"/>
      <c r="G35" s="76"/>
      <c r="H35" s="76"/>
      <c r="I35" s="12"/>
    </row>
    <row r="36" spans="1:9" x14ac:dyDescent="0.25">
      <c r="A36" s="12"/>
      <c r="B36" s="12"/>
      <c r="C36" s="75"/>
      <c r="D36" s="76"/>
      <c r="E36" s="76"/>
      <c r="F36" s="76"/>
      <c r="G36" s="76"/>
      <c r="H36" s="76"/>
      <c r="I36" s="12"/>
    </row>
    <row r="37" spans="1:9" x14ac:dyDescent="0.25">
      <c r="A37" s="12"/>
      <c r="B37" s="12"/>
      <c r="C37" s="76"/>
      <c r="D37" s="76"/>
      <c r="E37" s="76"/>
      <c r="F37" s="76"/>
      <c r="G37" s="76"/>
      <c r="H37" s="76"/>
      <c r="I37" s="12"/>
    </row>
    <row r="38" spans="1:9" x14ac:dyDescent="0.25">
      <c r="A38" s="12"/>
      <c r="B38" s="12"/>
      <c r="C38" s="18"/>
      <c r="D38" s="12"/>
      <c r="E38" s="12"/>
      <c r="F38" s="12"/>
      <c r="G38" s="12"/>
      <c r="H38" s="12"/>
      <c r="I38" s="12"/>
    </row>
    <row r="39" spans="1:9" ht="13.9" customHeight="1" x14ac:dyDescent="0.25">
      <c r="A39" s="12"/>
      <c r="B39" s="84" t="s">
        <v>48</v>
      </c>
      <c r="C39" s="84"/>
      <c r="D39" s="84"/>
      <c r="E39" s="84"/>
      <c r="F39" s="84"/>
      <c r="G39" s="84"/>
      <c r="H39" s="84"/>
      <c r="I39" s="12"/>
    </row>
    <row r="40" spans="1:9" x14ac:dyDescent="0.25">
      <c r="A40" s="12"/>
      <c r="B40" s="84"/>
      <c r="C40" s="84"/>
      <c r="D40" s="84"/>
      <c r="E40" s="84"/>
      <c r="F40" s="84"/>
      <c r="G40" s="84"/>
      <c r="H40" s="84"/>
      <c r="I40" s="12"/>
    </row>
    <row r="41" spans="1:9" x14ac:dyDescent="0.25">
      <c r="A41" s="12"/>
      <c r="B41" s="84"/>
      <c r="C41" s="84"/>
      <c r="D41" s="84"/>
      <c r="E41" s="84"/>
      <c r="F41" s="84"/>
      <c r="G41" s="84"/>
      <c r="H41" s="84"/>
      <c r="I41" s="12"/>
    </row>
    <row r="42" spans="1:9" x14ac:dyDescent="0.25">
      <c r="A42" s="12"/>
      <c r="B42" s="75" t="s">
        <v>49</v>
      </c>
      <c r="C42" s="76"/>
      <c r="D42" s="76"/>
      <c r="E42" s="76"/>
      <c r="F42" s="76"/>
      <c r="G42" s="76"/>
      <c r="H42" s="76"/>
      <c r="I42" s="12"/>
    </row>
    <row r="43" spans="1:9" x14ac:dyDescent="0.25">
      <c r="A43" s="12"/>
      <c r="B43" s="75"/>
      <c r="C43" s="76"/>
      <c r="D43" s="76"/>
      <c r="E43" s="76"/>
      <c r="F43" s="76"/>
      <c r="G43" s="76"/>
      <c r="H43" s="76"/>
      <c r="I43" s="12"/>
    </row>
    <row r="44" spans="1:9" x14ac:dyDescent="0.25">
      <c r="A44" s="12"/>
      <c r="B44" s="76"/>
      <c r="C44" s="76"/>
      <c r="D44" s="76"/>
      <c r="E44" s="76"/>
      <c r="F44" s="76"/>
      <c r="G44" s="76"/>
      <c r="H44" s="76"/>
      <c r="I44" s="12"/>
    </row>
    <row r="45" spans="1:9" x14ac:dyDescent="0.25">
      <c r="A45" s="12"/>
      <c r="B45" s="12"/>
      <c r="C45" s="12"/>
      <c r="D45" s="12"/>
      <c r="E45" s="12"/>
      <c r="F45" s="12"/>
      <c r="G45" s="18"/>
      <c r="H45" s="12"/>
      <c r="I45" s="12"/>
    </row>
    <row r="46" spans="1:9" x14ac:dyDescent="0.25">
      <c r="A46" s="12"/>
      <c r="B46" s="12"/>
      <c r="C46" s="12"/>
      <c r="D46" s="12"/>
      <c r="E46" s="12"/>
      <c r="F46" s="12"/>
      <c r="G46" s="12"/>
      <c r="H46" s="12"/>
      <c r="I46" s="12"/>
    </row>
    <row r="47" spans="1:9" x14ac:dyDescent="0.25">
      <c r="A47" s="12"/>
      <c r="B47" s="12"/>
      <c r="C47" s="12"/>
      <c r="D47" s="25" t="s">
        <v>50</v>
      </c>
      <c r="E47" s="12"/>
      <c r="F47" s="12"/>
      <c r="G47" s="12"/>
      <c r="H47" s="12"/>
      <c r="I47" s="12"/>
    </row>
    <row r="48" spans="1:9" x14ac:dyDescent="0.25">
      <c r="A48" s="12"/>
      <c r="B48" s="12"/>
      <c r="C48" s="12"/>
      <c r="D48" s="12"/>
      <c r="E48" s="12"/>
      <c r="F48" s="12"/>
      <c r="G48" s="12"/>
      <c r="H48" s="12"/>
      <c r="I48" s="12"/>
    </row>
    <row r="49" spans="1:9" x14ac:dyDescent="0.25">
      <c r="A49" s="12"/>
      <c r="B49" s="12"/>
      <c r="C49" s="12"/>
      <c r="D49" s="12"/>
      <c r="E49" s="12"/>
      <c r="F49" s="12"/>
      <c r="G49" s="12"/>
      <c r="H49" s="12"/>
      <c r="I49" s="12"/>
    </row>
    <row r="50" spans="1:9" x14ac:dyDescent="0.25">
      <c r="A50" s="12"/>
      <c r="B50" s="12"/>
      <c r="C50" s="12"/>
      <c r="D50" s="12"/>
      <c r="E50" s="12"/>
      <c r="F50" s="12"/>
      <c r="G50" s="12"/>
      <c r="H50" s="12"/>
      <c r="I50" s="12"/>
    </row>
    <row r="51" spans="1:9" x14ac:dyDescent="0.25">
      <c r="A51" s="12"/>
      <c r="B51" s="12"/>
      <c r="C51" s="12"/>
      <c r="D51" s="12"/>
      <c r="E51" s="12"/>
      <c r="F51" s="12"/>
      <c r="G51" s="12"/>
      <c r="H51" s="12"/>
      <c r="I51" s="12"/>
    </row>
    <row r="52" spans="1:9" x14ac:dyDescent="0.25">
      <c r="A52" s="12"/>
      <c r="B52" s="12"/>
      <c r="C52" s="12"/>
      <c r="D52" s="12"/>
      <c r="E52" s="12"/>
      <c r="F52" s="12"/>
      <c r="G52" s="12"/>
      <c r="H52" s="12"/>
      <c r="I52" s="12"/>
    </row>
    <row r="53" spans="1:9" ht="15.75" thickBot="1" x14ac:dyDescent="0.3">
      <c r="A53" s="12"/>
      <c r="B53" s="12"/>
      <c r="C53" s="12"/>
      <c r="D53" s="12"/>
      <c r="E53" s="12"/>
      <c r="F53" s="26"/>
      <c r="G53" s="26"/>
      <c r="H53" s="26"/>
    </row>
    <row r="54" spans="1:9" ht="15.75" thickTop="1" x14ac:dyDescent="0.25">
      <c r="A54" s="12"/>
      <c r="B54" s="12"/>
      <c r="C54" s="12"/>
      <c r="D54" s="12"/>
      <c r="E54" s="12"/>
      <c r="F54" s="27" t="s">
        <v>51</v>
      </c>
      <c r="G54" s="27"/>
      <c r="H54" s="27"/>
    </row>
    <row r="55" spans="1:9" x14ac:dyDescent="0.25">
      <c r="A55" s="12"/>
      <c r="B55" s="12"/>
      <c r="C55" s="12"/>
      <c r="D55" s="12"/>
      <c r="E55" s="12"/>
      <c r="F55" s="15"/>
      <c r="G55" s="15"/>
      <c r="H55" s="15"/>
      <c r="I55" s="12"/>
    </row>
    <row r="56" spans="1:9" x14ac:dyDescent="0.25">
      <c r="A56" s="12"/>
      <c r="C56" s="12"/>
      <c r="D56" s="12"/>
      <c r="E56" s="12"/>
      <c r="F56" s="12"/>
      <c r="G56" s="12"/>
      <c r="H56" s="12"/>
      <c r="I56" s="12"/>
    </row>
    <row r="57" spans="1:9" x14ac:dyDescent="0.25">
      <c r="A57" s="12"/>
      <c r="B57" s="12"/>
      <c r="C57" s="15"/>
      <c r="D57" s="15"/>
      <c r="E57" s="15"/>
      <c r="F57" s="15"/>
      <c r="G57" s="15"/>
      <c r="H57" s="12"/>
      <c r="I57" s="12"/>
    </row>
    <row r="58" spans="1:9" x14ac:dyDescent="0.25">
      <c r="A58" s="12"/>
      <c r="B58" s="15" t="s">
        <v>52</v>
      </c>
      <c r="C58" s="15"/>
      <c r="D58" s="15"/>
      <c r="E58" s="15"/>
      <c r="F58" s="15"/>
      <c r="G58" s="15"/>
      <c r="H58" s="12"/>
      <c r="I58" s="12"/>
    </row>
    <row r="59" spans="1:9" x14ac:dyDescent="0.25">
      <c r="A59" s="12"/>
      <c r="B59" s="12"/>
      <c r="C59" s="15"/>
      <c r="D59" s="15"/>
      <c r="E59" s="15"/>
      <c r="F59" s="15"/>
      <c r="G59" s="15"/>
      <c r="H59" s="12"/>
      <c r="I59" s="12"/>
    </row>
    <row r="60" spans="1:9" x14ac:dyDescent="0.25">
      <c r="A60" s="12"/>
      <c r="B60" s="12"/>
      <c r="C60" s="15"/>
      <c r="D60" s="15"/>
      <c r="E60" s="15"/>
      <c r="F60" s="15"/>
      <c r="G60" s="15"/>
      <c r="H60" s="12"/>
      <c r="I60" s="12"/>
    </row>
    <row r="61" spans="1:9" x14ac:dyDescent="0.25">
      <c r="A61" s="12"/>
      <c r="B61" s="12"/>
      <c r="C61" s="15"/>
      <c r="D61" s="15"/>
      <c r="E61" s="15"/>
      <c r="F61" s="15"/>
      <c r="G61" s="15"/>
      <c r="H61" s="12"/>
      <c r="I61" s="12"/>
    </row>
  </sheetData>
  <mergeCells count="14">
    <mergeCell ref="B39:H41"/>
    <mergeCell ref="B42:H44"/>
    <mergeCell ref="C24:H24"/>
    <mergeCell ref="C25:H26"/>
    <mergeCell ref="C27:H28"/>
    <mergeCell ref="C29:H31"/>
    <mergeCell ref="C32:H33"/>
    <mergeCell ref="C34:H37"/>
    <mergeCell ref="C23:H23"/>
    <mergeCell ref="K4:T5"/>
    <mergeCell ref="K8:S8"/>
    <mergeCell ref="C14:F14"/>
    <mergeCell ref="C17:G17"/>
    <mergeCell ref="B19:H21"/>
  </mergeCells>
  <pageMargins left="0.7" right="0.7" top="0.75" bottom="0.75" header="0.3" footer="0.3"/>
  <pageSetup paperSize="5" scale="69" orientation="portrait"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06130-3244-47D5-A2FA-084BE59A99E4}">
  <dimension ref="A1:AF118"/>
  <sheetViews>
    <sheetView showGridLines="0" topLeftCell="H1" zoomScaleNormal="100" workbookViewId="0">
      <selection activeCell="AA15" sqref="AA15"/>
    </sheetView>
  </sheetViews>
  <sheetFormatPr baseColWidth="10" defaultColWidth="11.42578125" defaultRowHeight="12.75" x14ac:dyDescent="0.2"/>
  <cols>
    <col min="1" max="1" width="2.7109375" style="19" customWidth="1"/>
    <col min="2" max="2" width="6.5703125" style="19" customWidth="1"/>
    <col min="3" max="3" width="4.7109375" style="19" customWidth="1"/>
    <col min="4" max="4" width="14.5703125" style="19" customWidth="1"/>
    <col min="5" max="5" width="10.5703125" style="19" customWidth="1"/>
    <col min="6" max="6" width="3.7109375" style="19" customWidth="1"/>
    <col min="7" max="8" width="9.7109375" style="19" customWidth="1"/>
    <col min="9" max="9" width="14.7109375" style="19" customWidth="1"/>
    <col min="10" max="10" width="12.140625" style="19" customWidth="1"/>
    <col min="11" max="11" width="3.7109375" style="19" customWidth="1"/>
    <col min="12" max="12" width="4.5703125" style="19" customWidth="1"/>
    <col min="13" max="13" width="7.140625" style="19" customWidth="1"/>
    <col min="14" max="14" width="11.7109375" style="19" customWidth="1"/>
    <col min="15" max="15" width="3.7109375" style="19" customWidth="1"/>
    <col min="16" max="16" width="4.5703125" style="19" customWidth="1"/>
    <col min="17" max="17" width="7.85546875" style="19" customWidth="1"/>
    <col min="18" max="18" width="10.7109375" style="19" customWidth="1"/>
    <col min="19" max="19" width="14.7109375" style="19" customWidth="1"/>
    <col min="20" max="20" width="16.28515625" style="19" customWidth="1"/>
    <col min="21" max="21" width="2.7109375" style="19" customWidth="1"/>
    <col min="22" max="16384" width="11.42578125" style="19"/>
  </cols>
  <sheetData>
    <row r="1" spans="1:22" ht="15" customHeight="1" thickBot="1" x14ac:dyDescent="0.25">
      <c r="C1" s="28"/>
      <c r="D1" s="28"/>
      <c r="E1" s="28"/>
      <c r="F1" s="28"/>
      <c r="G1" s="28"/>
      <c r="H1" s="28"/>
      <c r="I1" s="28"/>
      <c r="J1" s="28"/>
      <c r="K1" s="28"/>
      <c r="L1" s="28"/>
      <c r="M1" s="28"/>
      <c r="N1" s="28"/>
      <c r="O1" s="28"/>
      <c r="P1" s="28"/>
      <c r="Q1" s="28"/>
      <c r="R1" s="28"/>
      <c r="S1" s="29"/>
    </row>
    <row r="2" spans="1:22" s="30" customFormat="1" ht="27.6" customHeight="1" thickBot="1" x14ac:dyDescent="0.3">
      <c r="B2" s="86" t="s">
        <v>100</v>
      </c>
      <c r="C2" s="87"/>
      <c r="D2" s="87"/>
      <c r="E2" s="87"/>
      <c r="F2" s="87"/>
      <c r="G2" s="87"/>
      <c r="H2" s="87"/>
      <c r="I2" s="87"/>
      <c r="J2" s="87"/>
      <c r="K2" s="87"/>
      <c r="L2" s="87"/>
      <c r="M2" s="87"/>
      <c r="N2" s="87"/>
      <c r="O2" s="87"/>
      <c r="P2" s="87"/>
      <c r="Q2" s="87"/>
      <c r="R2" s="87"/>
      <c r="S2" s="87"/>
      <c r="T2" s="88"/>
    </row>
    <row r="3" spans="1:22" ht="15" customHeight="1" thickBot="1" x14ac:dyDescent="0.25">
      <c r="B3" s="89"/>
      <c r="C3" s="90"/>
      <c r="D3" s="90"/>
      <c r="E3" s="90"/>
      <c r="F3" s="90"/>
      <c r="G3" s="90"/>
      <c r="H3" s="90"/>
      <c r="I3" s="90"/>
      <c r="J3" s="90"/>
      <c r="K3" s="90"/>
      <c r="L3" s="90"/>
      <c r="M3" s="90"/>
      <c r="N3" s="90"/>
      <c r="O3" s="90"/>
      <c r="P3" s="90"/>
      <c r="Q3" s="90"/>
      <c r="R3" s="90"/>
      <c r="S3" s="90"/>
      <c r="T3" s="90"/>
    </row>
    <row r="4" spans="1:22" ht="15" customHeight="1" x14ac:dyDescent="0.2">
      <c r="A4" s="19" t="s">
        <v>53</v>
      </c>
      <c r="B4" s="91" t="s">
        <v>54</v>
      </c>
      <c r="C4" s="92"/>
      <c r="D4" s="92"/>
      <c r="E4" s="93"/>
      <c r="F4" s="94"/>
      <c r="G4" s="95"/>
      <c r="H4" s="95"/>
      <c r="I4" s="95"/>
      <c r="J4" s="95"/>
      <c r="K4" s="95"/>
      <c r="L4" s="96"/>
      <c r="O4" s="97" t="s">
        <v>55</v>
      </c>
      <c r="P4" s="98"/>
      <c r="Q4" s="98"/>
      <c r="R4" s="98"/>
      <c r="S4" s="99" t="str">
        <f>IF(F5="","",VLOOKUP(F5,[1]Hoja1!N1:W410,5,0))</f>
        <v/>
      </c>
      <c r="T4" s="100"/>
      <c r="V4" s="33"/>
    </row>
    <row r="5" spans="1:22" ht="15" customHeight="1" thickBot="1" x14ac:dyDescent="0.25">
      <c r="B5" s="101" t="s">
        <v>56</v>
      </c>
      <c r="C5" s="102"/>
      <c r="D5" s="102"/>
      <c r="E5" s="103"/>
      <c r="F5" s="104"/>
      <c r="G5" s="105"/>
      <c r="H5" s="105"/>
      <c r="I5" s="105"/>
      <c r="J5" s="105"/>
      <c r="K5" s="105"/>
      <c r="L5" s="106"/>
      <c r="O5" s="107" t="s">
        <v>57</v>
      </c>
      <c r="P5" s="108"/>
      <c r="Q5" s="108"/>
      <c r="R5" s="108"/>
      <c r="S5" s="109" t="str">
        <f>IF(F5="","",VLOOKUP(F5,[1]Hoja1!N1:W410,4,0))</f>
        <v/>
      </c>
      <c r="T5" s="110"/>
      <c r="V5" s="33"/>
    </row>
    <row r="6" spans="1:22" ht="15" customHeight="1" thickBot="1" x14ac:dyDescent="0.25">
      <c r="B6" s="107" t="s">
        <v>58</v>
      </c>
      <c r="C6" s="108"/>
      <c r="D6" s="108"/>
      <c r="E6" s="111"/>
      <c r="F6" s="112" t="str">
        <f>IF(F5="","",VLOOKUP(F5,[1]Hoja1!N1:W410,3,0))</f>
        <v/>
      </c>
      <c r="G6" s="113"/>
      <c r="H6" s="113"/>
      <c r="I6" s="113"/>
      <c r="J6" s="113"/>
      <c r="K6" s="113"/>
      <c r="L6" s="114"/>
      <c r="O6" s="115"/>
      <c r="P6" s="115"/>
      <c r="Q6" s="115"/>
      <c r="R6" s="115"/>
    </row>
    <row r="7" spans="1:22" ht="15" customHeight="1" thickBot="1" x14ac:dyDescent="0.25">
      <c r="B7" s="35"/>
      <c r="C7" s="35"/>
      <c r="D7" s="34"/>
      <c r="E7" s="34"/>
      <c r="F7" s="34"/>
      <c r="G7" s="34"/>
      <c r="H7" s="34"/>
      <c r="J7" s="35"/>
      <c r="K7" s="35"/>
      <c r="L7" s="35"/>
      <c r="M7" s="35"/>
      <c r="N7" s="35"/>
      <c r="O7" s="36"/>
      <c r="P7" s="36"/>
      <c r="Q7" s="36"/>
      <c r="R7" s="36"/>
      <c r="S7" s="36"/>
      <c r="T7" s="36"/>
    </row>
    <row r="8" spans="1:22" ht="15" customHeight="1" x14ac:dyDescent="0.2">
      <c r="B8" s="91" t="s">
        <v>59</v>
      </c>
      <c r="C8" s="92"/>
      <c r="D8" s="92"/>
      <c r="E8" s="93"/>
      <c r="F8" s="94"/>
      <c r="G8" s="95"/>
      <c r="H8" s="95"/>
      <c r="I8" s="95"/>
      <c r="J8" s="95"/>
      <c r="K8" s="95"/>
      <c r="L8" s="96"/>
      <c r="M8" s="35"/>
      <c r="N8" s="35"/>
      <c r="O8" s="36"/>
      <c r="P8" s="36"/>
      <c r="Q8" s="36"/>
      <c r="R8" s="36"/>
      <c r="S8" s="36"/>
      <c r="T8" s="36"/>
    </row>
    <row r="9" spans="1:22" ht="15" customHeight="1" x14ac:dyDescent="0.2">
      <c r="B9" s="116" t="s">
        <v>60</v>
      </c>
      <c r="C9" s="117"/>
      <c r="D9" s="117"/>
      <c r="E9" s="118"/>
      <c r="F9" s="119"/>
      <c r="G9" s="120"/>
      <c r="H9" s="120"/>
      <c r="I9" s="120"/>
      <c r="J9" s="120"/>
      <c r="K9" s="120"/>
      <c r="L9" s="121"/>
      <c r="M9" s="35"/>
      <c r="N9" s="35"/>
      <c r="O9" s="36"/>
      <c r="P9" s="36"/>
      <c r="Q9" s="36"/>
      <c r="R9" s="36"/>
      <c r="S9" s="36"/>
      <c r="T9" s="36"/>
      <c r="V9" s="33"/>
    </row>
    <row r="10" spans="1:22" ht="15" customHeight="1" thickBot="1" x14ac:dyDescent="0.25">
      <c r="B10" s="122" t="s">
        <v>61</v>
      </c>
      <c r="C10" s="123"/>
      <c r="D10" s="123"/>
      <c r="E10" s="124"/>
      <c r="F10" s="125"/>
      <c r="G10" s="126"/>
      <c r="H10" s="126"/>
      <c r="I10" s="126"/>
      <c r="J10" s="126"/>
      <c r="K10" s="126"/>
      <c r="L10" s="127"/>
      <c r="M10" s="35"/>
      <c r="N10" s="35"/>
      <c r="O10" s="39"/>
      <c r="P10" s="39"/>
      <c r="Q10" s="39"/>
      <c r="R10" s="39"/>
      <c r="S10" s="39"/>
      <c r="T10" s="39"/>
    </row>
    <row r="11" spans="1:22" ht="15" customHeight="1" x14ac:dyDescent="0.2">
      <c r="B11" s="40"/>
      <c r="C11" s="40"/>
      <c r="D11" s="40"/>
      <c r="E11" s="40"/>
      <c r="F11" s="31"/>
      <c r="G11" s="31"/>
      <c r="H11" s="31"/>
      <c r="I11" s="31"/>
      <c r="J11" s="31"/>
      <c r="K11" s="31"/>
      <c r="L11" s="31"/>
      <c r="M11" s="35"/>
      <c r="N11" s="35"/>
      <c r="O11" s="130" t="s">
        <v>62</v>
      </c>
      <c r="P11" s="130"/>
      <c r="Q11" s="130"/>
      <c r="R11" s="130"/>
      <c r="S11" s="130"/>
      <c r="T11" s="130"/>
    </row>
    <row r="12" spans="1:22" ht="15" customHeight="1" thickBot="1" x14ac:dyDescent="0.25">
      <c r="B12" s="41"/>
      <c r="C12" s="41"/>
      <c r="D12" s="34"/>
      <c r="E12" s="34"/>
      <c r="F12" s="34"/>
      <c r="G12" s="34"/>
      <c r="H12" s="34"/>
      <c r="J12" s="35"/>
      <c r="K12" s="35"/>
      <c r="L12" s="35"/>
      <c r="M12" s="41" t="s">
        <v>63</v>
      </c>
      <c r="N12" s="35">
        <f>COUNTIF(E17:E116,"&gt;0")</f>
        <v>0</v>
      </c>
      <c r="O12" s="36"/>
      <c r="P12" s="36"/>
      <c r="Q12" s="36"/>
      <c r="R12" s="36"/>
      <c r="S12" s="36"/>
      <c r="T12" s="36"/>
    </row>
    <row r="13" spans="1:22" ht="30" customHeight="1" thickBot="1" x14ac:dyDescent="0.25">
      <c r="B13" s="131" t="s">
        <v>64</v>
      </c>
      <c r="C13" s="132"/>
      <c r="D13" s="133"/>
      <c r="E13" s="134" t="s">
        <v>65</v>
      </c>
      <c r="F13" s="135"/>
      <c r="G13" s="135"/>
      <c r="H13" s="135"/>
      <c r="I13" s="135"/>
      <c r="J13" s="135"/>
      <c r="K13" s="135"/>
      <c r="L13" s="135"/>
      <c r="M13" s="136"/>
      <c r="N13" s="134" t="s">
        <v>66</v>
      </c>
      <c r="O13" s="135"/>
      <c r="P13" s="135"/>
      <c r="Q13" s="135"/>
      <c r="R13" s="135"/>
      <c r="S13" s="135"/>
      <c r="T13" s="136"/>
    </row>
    <row r="14" spans="1:22" ht="20.100000000000001" customHeight="1" x14ac:dyDescent="0.2">
      <c r="B14" s="137" t="s">
        <v>67</v>
      </c>
      <c r="C14" s="140" t="s">
        <v>68</v>
      </c>
      <c r="D14" s="143" t="s">
        <v>69</v>
      </c>
      <c r="E14" s="137" t="s">
        <v>70</v>
      </c>
      <c r="F14" s="140" t="s">
        <v>68</v>
      </c>
      <c r="G14" s="146" t="s">
        <v>71</v>
      </c>
      <c r="H14" s="146" t="s">
        <v>72</v>
      </c>
      <c r="I14" s="146" t="s">
        <v>73</v>
      </c>
      <c r="J14" s="42" t="s">
        <v>74</v>
      </c>
      <c r="K14" s="146" t="s">
        <v>75</v>
      </c>
      <c r="L14" s="146"/>
      <c r="M14" s="149"/>
      <c r="N14" s="152" t="s">
        <v>76</v>
      </c>
      <c r="O14" s="146" t="s">
        <v>77</v>
      </c>
      <c r="P14" s="146"/>
      <c r="Q14" s="146"/>
      <c r="R14" s="128" t="s">
        <v>78</v>
      </c>
      <c r="S14" s="149" t="s">
        <v>79</v>
      </c>
      <c r="T14" s="149" t="s">
        <v>80</v>
      </c>
    </row>
    <row r="15" spans="1:22" ht="20.100000000000001" customHeight="1" x14ac:dyDescent="0.2">
      <c r="B15" s="138"/>
      <c r="C15" s="141"/>
      <c r="D15" s="144"/>
      <c r="E15" s="138"/>
      <c r="F15" s="141"/>
      <c r="G15" s="147"/>
      <c r="H15" s="147"/>
      <c r="I15" s="147"/>
      <c r="J15" s="43" t="s">
        <v>81</v>
      </c>
      <c r="K15" s="150"/>
      <c r="L15" s="150"/>
      <c r="M15" s="151"/>
      <c r="N15" s="153"/>
      <c r="O15" s="150"/>
      <c r="P15" s="150"/>
      <c r="Q15" s="150"/>
      <c r="R15" s="129"/>
      <c r="S15" s="151"/>
      <c r="T15" s="151" t="s">
        <v>82</v>
      </c>
    </row>
    <row r="16" spans="1:22" ht="20.100000000000001" customHeight="1" thickBot="1" x14ac:dyDescent="0.25">
      <c r="B16" s="139"/>
      <c r="C16" s="142"/>
      <c r="D16" s="145"/>
      <c r="E16" s="139"/>
      <c r="F16" s="142"/>
      <c r="G16" s="148"/>
      <c r="H16" s="148"/>
      <c r="I16" s="148"/>
      <c r="J16" s="45" t="s">
        <v>83</v>
      </c>
      <c r="K16" s="46" t="s">
        <v>84</v>
      </c>
      <c r="L16" s="46" t="s">
        <v>85</v>
      </c>
      <c r="M16" s="47" t="s">
        <v>86</v>
      </c>
      <c r="N16" s="154"/>
      <c r="O16" s="48" t="s">
        <v>84</v>
      </c>
      <c r="P16" s="46" t="s">
        <v>85</v>
      </c>
      <c r="Q16" s="46" t="s">
        <v>86</v>
      </c>
      <c r="R16" s="44" t="s">
        <v>87</v>
      </c>
      <c r="S16" s="155"/>
      <c r="T16" s="155"/>
    </row>
    <row r="17" spans="1:32" ht="15" customHeight="1" x14ac:dyDescent="0.2">
      <c r="A17" s="49">
        <v>1</v>
      </c>
      <c r="B17" s="50"/>
      <c r="C17" s="51"/>
      <c r="D17" s="52"/>
      <c r="E17" s="53"/>
      <c r="F17" s="54"/>
      <c r="G17" s="55"/>
      <c r="H17" s="32"/>
      <c r="I17" s="32"/>
      <c r="J17" s="32"/>
      <c r="K17" s="51"/>
      <c r="L17" s="51"/>
      <c r="M17" s="56"/>
      <c r="N17" s="57"/>
      <c r="O17" s="58"/>
      <c r="P17" s="58"/>
      <c r="Q17" s="58"/>
      <c r="R17" s="58"/>
      <c r="S17" s="59"/>
      <c r="T17" s="60"/>
      <c r="V17" s="33"/>
    </row>
    <row r="18" spans="1:32" ht="15" customHeight="1" x14ac:dyDescent="0.2">
      <c r="A18" s="49">
        <v>2</v>
      </c>
      <c r="B18" s="61"/>
      <c r="C18" s="38"/>
      <c r="D18" s="62"/>
      <c r="E18" s="37"/>
      <c r="F18" s="63"/>
      <c r="G18" s="64"/>
      <c r="H18" s="65"/>
      <c r="I18" s="38"/>
      <c r="J18" s="38"/>
      <c r="K18" s="38"/>
      <c r="L18" s="65"/>
      <c r="M18" s="66"/>
      <c r="N18" s="61"/>
      <c r="O18" s="67"/>
      <c r="P18" s="67"/>
      <c r="Q18" s="67"/>
      <c r="R18" s="68"/>
      <c r="S18" s="69"/>
      <c r="T18" s="62"/>
      <c r="V18" s="17"/>
      <c r="W18" s="77"/>
      <c r="X18" s="77"/>
      <c r="Y18" s="77"/>
      <c r="Z18" s="77"/>
      <c r="AA18" s="77"/>
      <c r="AB18" s="77"/>
      <c r="AC18" s="77"/>
      <c r="AD18" s="77"/>
      <c r="AE18" s="77"/>
      <c r="AF18" s="77"/>
    </row>
    <row r="19" spans="1:32" ht="15" customHeight="1" x14ac:dyDescent="0.2">
      <c r="A19" s="49">
        <v>3</v>
      </c>
      <c r="B19" s="61"/>
      <c r="C19" s="38"/>
      <c r="D19" s="62"/>
      <c r="E19" s="37"/>
      <c r="F19" s="63"/>
      <c r="G19" s="64"/>
      <c r="H19" s="65"/>
      <c r="I19" s="38"/>
      <c r="J19" s="38"/>
      <c r="K19" s="38"/>
      <c r="L19" s="65"/>
      <c r="M19" s="66"/>
      <c r="N19" s="61"/>
      <c r="O19" s="67"/>
      <c r="P19" s="67"/>
      <c r="Q19" s="67"/>
      <c r="R19" s="68"/>
      <c r="S19" s="69"/>
      <c r="T19" s="62"/>
      <c r="W19" s="77"/>
      <c r="X19" s="77"/>
      <c r="Y19" s="77"/>
      <c r="Z19" s="77"/>
      <c r="AA19" s="77"/>
      <c r="AB19" s="77"/>
      <c r="AC19" s="77"/>
      <c r="AD19" s="77"/>
      <c r="AE19" s="77"/>
      <c r="AF19" s="77"/>
    </row>
    <row r="20" spans="1:32" ht="15" customHeight="1" x14ac:dyDescent="0.2">
      <c r="A20" s="49">
        <v>4</v>
      </c>
      <c r="B20" s="61"/>
      <c r="C20" s="38"/>
      <c r="D20" s="62"/>
      <c r="E20" s="37"/>
      <c r="F20" s="63"/>
      <c r="G20" s="64"/>
      <c r="H20" s="65"/>
      <c r="I20" s="38"/>
      <c r="J20" s="38"/>
      <c r="K20" s="38"/>
      <c r="L20" s="65"/>
      <c r="M20" s="66"/>
      <c r="N20" s="61"/>
      <c r="O20" s="67"/>
      <c r="P20" s="67"/>
      <c r="Q20" s="67"/>
      <c r="R20" s="68"/>
      <c r="S20" s="69"/>
      <c r="T20" s="62"/>
      <c r="V20" s="17"/>
      <c r="W20" s="77"/>
      <c r="X20" s="77"/>
      <c r="Y20" s="77"/>
      <c r="Z20" s="77"/>
      <c r="AA20" s="77"/>
      <c r="AB20" s="77"/>
      <c r="AC20" s="77"/>
      <c r="AD20" s="77"/>
      <c r="AE20" s="77"/>
      <c r="AF20" s="77"/>
    </row>
    <row r="21" spans="1:32" ht="15" customHeight="1" x14ac:dyDescent="0.2">
      <c r="A21" s="49">
        <v>5</v>
      </c>
      <c r="B21" s="61"/>
      <c r="C21" s="38"/>
      <c r="D21" s="62"/>
      <c r="E21" s="37"/>
      <c r="F21" s="63"/>
      <c r="G21" s="64"/>
      <c r="H21" s="65"/>
      <c r="I21" s="38"/>
      <c r="J21" s="38"/>
      <c r="K21" s="38"/>
      <c r="L21" s="65"/>
      <c r="M21" s="66"/>
      <c r="N21" s="61"/>
      <c r="O21" s="67"/>
      <c r="P21" s="67"/>
      <c r="Q21" s="67"/>
      <c r="R21" s="68"/>
      <c r="S21" s="69"/>
      <c r="T21" s="62"/>
      <c r="W21" s="77"/>
      <c r="X21" s="77"/>
      <c r="Y21" s="77"/>
      <c r="Z21" s="77"/>
      <c r="AA21" s="77"/>
      <c r="AB21" s="77"/>
      <c r="AC21" s="77"/>
      <c r="AD21" s="77"/>
      <c r="AE21" s="77"/>
      <c r="AF21" s="77"/>
    </row>
    <row r="22" spans="1:32" ht="15" customHeight="1" x14ac:dyDescent="0.2">
      <c r="A22" s="49">
        <v>6</v>
      </c>
      <c r="B22" s="61"/>
      <c r="C22" s="38"/>
      <c r="D22" s="62"/>
      <c r="E22" s="37"/>
      <c r="F22" s="63"/>
      <c r="G22" s="64"/>
      <c r="H22" s="65"/>
      <c r="I22" s="38"/>
      <c r="J22" s="38"/>
      <c r="K22" s="38"/>
      <c r="L22" s="65"/>
      <c r="M22" s="66"/>
      <c r="N22" s="61"/>
      <c r="O22" s="67"/>
      <c r="P22" s="67"/>
      <c r="Q22" s="67"/>
      <c r="R22" s="68"/>
      <c r="S22" s="69"/>
      <c r="T22" s="62"/>
      <c r="V22" s="17"/>
    </row>
    <row r="23" spans="1:32" ht="15" customHeight="1" x14ac:dyDescent="0.2">
      <c r="A23" s="49">
        <v>7</v>
      </c>
      <c r="B23" s="61"/>
      <c r="C23" s="38"/>
      <c r="D23" s="62"/>
      <c r="E23" s="37"/>
      <c r="F23" s="63"/>
      <c r="G23" s="64"/>
      <c r="H23" s="65"/>
      <c r="I23" s="38"/>
      <c r="J23" s="38"/>
      <c r="K23" s="38"/>
      <c r="L23" s="65"/>
      <c r="M23" s="66"/>
      <c r="N23" s="61"/>
      <c r="O23" s="67"/>
      <c r="P23" s="67"/>
      <c r="Q23" s="67"/>
      <c r="R23" s="68"/>
      <c r="S23" s="69"/>
      <c r="T23" s="62"/>
      <c r="V23" s="17"/>
    </row>
    <row r="24" spans="1:32" ht="15" customHeight="1" x14ac:dyDescent="0.2">
      <c r="A24" s="49">
        <v>8</v>
      </c>
      <c r="B24" s="61"/>
      <c r="C24" s="38"/>
      <c r="D24" s="62"/>
      <c r="E24" s="37"/>
      <c r="F24" s="63"/>
      <c r="G24" s="64"/>
      <c r="H24" s="65"/>
      <c r="I24" s="38"/>
      <c r="J24" s="38"/>
      <c r="K24" s="38"/>
      <c r="L24" s="65"/>
      <c r="M24" s="66"/>
      <c r="N24" s="61"/>
      <c r="O24" s="67"/>
      <c r="P24" s="67"/>
      <c r="Q24" s="67"/>
      <c r="R24" s="68"/>
      <c r="S24" s="69"/>
      <c r="T24" s="62"/>
      <c r="V24" s="17"/>
      <c r="W24" s="77"/>
      <c r="X24" s="77"/>
      <c r="Y24" s="77"/>
      <c r="Z24" s="77"/>
      <c r="AA24" s="77"/>
      <c r="AB24" s="77"/>
      <c r="AC24" s="77"/>
      <c r="AD24" s="77"/>
      <c r="AE24" s="77"/>
      <c r="AF24" s="77"/>
    </row>
    <row r="25" spans="1:32" ht="15" customHeight="1" x14ac:dyDescent="0.2">
      <c r="A25" s="49">
        <v>9</v>
      </c>
      <c r="B25" s="61"/>
      <c r="C25" s="38"/>
      <c r="D25" s="62"/>
      <c r="E25" s="37"/>
      <c r="F25" s="63"/>
      <c r="G25" s="64"/>
      <c r="H25" s="65"/>
      <c r="I25" s="38"/>
      <c r="J25" s="38"/>
      <c r="K25" s="38"/>
      <c r="L25" s="65"/>
      <c r="M25" s="66"/>
      <c r="N25" s="61"/>
      <c r="O25" s="67"/>
      <c r="P25" s="67"/>
      <c r="Q25" s="67"/>
      <c r="R25" s="68"/>
      <c r="S25" s="69"/>
      <c r="T25" s="62"/>
      <c r="W25" s="77"/>
      <c r="X25" s="77"/>
      <c r="Y25" s="77"/>
      <c r="Z25" s="77"/>
      <c r="AA25" s="77"/>
      <c r="AB25" s="77"/>
      <c r="AC25" s="77"/>
      <c r="AD25" s="77"/>
      <c r="AE25" s="77"/>
      <c r="AF25" s="77"/>
    </row>
    <row r="26" spans="1:32" ht="15" customHeight="1" x14ac:dyDescent="0.2">
      <c r="A26" s="49">
        <v>10</v>
      </c>
      <c r="B26" s="61"/>
      <c r="C26" s="38"/>
      <c r="D26" s="62"/>
      <c r="E26" s="37"/>
      <c r="F26" s="63"/>
      <c r="G26" s="64"/>
      <c r="H26" s="65"/>
      <c r="I26" s="38"/>
      <c r="J26" s="38"/>
      <c r="K26" s="38"/>
      <c r="L26" s="65"/>
      <c r="M26" s="66"/>
      <c r="N26" s="61"/>
      <c r="O26" s="67"/>
      <c r="P26" s="67"/>
      <c r="Q26" s="67"/>
      <c r="R26" s="68"/>
      <c r="S26" s="69"/>
      <c r="T26" s="62"/>
    </row>
    <row r="27" spans="1:32" ht="15" customHeight="1" x14ac:dyDescent="0.2">
      <c r="A27" s="49">
        <v>11</v>
      </c>
      <c r="B27" s="61"/>
      <c r="C27" s="38"/>
      <c r="D27" s="62"/>
      <c r="E27" s="37"/>
      <c r="F27" s="63"/>
      <c r="G27" s="64"/>
      <c r="H27" s="65"/>
      <c r="I27" s="38"/>
      <c r="J27" s="38"/>
      <c r="K27" s="38"/>
      <c r="L27" s="65"/>
      <c r="M27" s="66"/>
      <c r="N27" s="61"/>
      <c r="O27" s="67"/>
      <c r="P27" s="67"/>
      <c r="Q27" s="67"/>
      <c r="R27" s="68"/>
      <c r="S27" s="69"/>
      <c r="T27" s="62"/>
    </row>
    <row r="28" spans="1:32" ht="15" customHeight="1" x14ac:dyDescent="0.2">
      <c r="A28" s="49">
        <v>12</v>
      </c>
      <c r="B28" s="61"/>
      <c r="C28" s="38"/>
      <c r="D28" s="62"/>
      <c r="E28" s="37"/>
      <c r="F28" s="63"/>
      <c r="G28" s="64"/>
      <c r="H28" s="65"/>
      <c r="I28" s="38"/>
      <c r="J28" s="38"/>
      <c r="K28" s="38"/>
      <c r="L28" s="65"/>
      <c r="M28" s="66"/>
      <c r="N28" s="61"/>
      <c r="O28" s="67"/>
      <c r="P28" s="67"/>
      <c r="Q28" s="67"/>
      <c r="R28" s="68"/>
      <c r="S28" s="69"/>
      <c r="T28" s="62"/>
    </row>
    <row r="29" spans="1:32" ht="15" customHeight="1" x14ac:dyDescent="0.2">
      <c r="A29" s="49">
        <v>13</v>
      </c>
      <c r="B29" s="61"/>
      <c r="C29" s="38"/>
      <c r="D29" s="62"/>
      <c r="E29" s="37"/>
      <c r="F29" s="63"/>
      <c r="G29" s="64"/>
      <c r="H29" s="65"/>
      <c r="I29" s="38"/>
      <c r="J29" s="38"/>
      <c r="K29" s="38"/>
      <c r="L29" s="65"/>
      <c r="M29" s="66"/>
      <c r="N29" s="61"/>
      <c r="O29" s="67"/>
      <c r="P29" s="67"/>
      <c r="Q29" s="67"/>
      <c r="R29" s="68"/>
      <c r="S29" s="69"/>
      <c r="T29" s="62"/>
    </row>
    <row r="30" spans="1:32" ht="15" customHeight="1" x14ac:dyDescent="0.2">
      <c r="A30" s="49">
        <v>14</v>
      </c>
      <c r="B30" s="61"/>
      <c r="C30" s="38"/>
      <c r="D30" s="62"/>
      <c r="E30" s="37"/>
      <c r="F30" s="63"/>
      <c r="G30" s="64"/>
      <c r="H30" s="65"/>
      <c r="I30" s="38"/>
      <c r="J30" s="38"/>
      <c r="K30" s="38"/>
      <c r="L30" s="65"/>
      <c r="M30" s="66"/>
      <c r="N30" s="61"/>
      <c r="O30" s="67"/>
      <c r="P30" s="67"/>
      <c r="Q30" s="67"/>
      <c r="R30" s="68"/>
      <c r="S30" s="69"/>
      <c r="T30" s="62"/>
    </row>
    <row r="31" spans="1:32" ht="15" customHeight="1" x14ac:dyDescent="0.2">
      <c r="A31" s="49">
        <v>15</v>
      </c>
      <c r="B31" s="61"/>
      <c r="C31" s="38"/>
      <c r="D31" s="62"/>
      <c r="E31" s="37"/>
      <c r="F31" s="63"/>
      <c r="G31" s="64"/>
      <c r="H31" s="65"/>
      <c r="I31" s="38"/>
      <c r="J31" s="38"/>
      <c r="K31" s="38"/>
      <c r="L31" s="65"/>
      <c r="M31" s="66"/>
      <c r="N31" s="61"/>
      <c r="O31" s="67"/>
      <c r="P31" s="67"/>
      <c r="Q31" s="67"/>
      <c r="R31" s="68"/>
      <c r="S31" s="69"/>
      <c r="T31" s="62"/>
    </row>
    <row r="32" spans="1:32" ht="15" customHeight="1" x14ac:dyDescent="0.2">
      <c r="A32" s="49">
        <v>16</v>
      </c>
      <c r="B32" s="61"/>
      <c r="C32" s="38"/>
      <c r="D32" s="62"/>
      <c r="E32" s="37"/>
      <c r="F32" s="63"/>
      <c r="G32" s="64"/>
      <c r="H32" s="65"/>
      <c r="I32" s="38"/>
      <c r="J32" s="38"/>
      <c r="K32" s="38"/>
      <c r="L32" s="65"/>
      <c r="M32" s="66"/>
      <c r="N32" s="61"/>
      <c r="O32" s="67"/>
      <c r="P32" s="67"/>
      <c r="Q32" s="67"/>
      <c r="R32" s="68"/>
      <c r="S32" s="69"/>
      <c r="T32" s="62"/>
    </row>
    <row r="33" spans="1:20" ht="15" customHeight="1" x14ac:dyDescent="0.2">
      <c r="A33" s="49">
        <v>17</v>
      </c>
      <c r="B33" s="61"/>
      <c r="C33" s="38"/>
      <c r="D33" s="62"/>
      <c r="E33" s="37"/>
      <c r="F33" s="63"/>
      <c r="G33" s="64"/>
      <c r="H33" s="65"/>
      <c r="I33" s="38"/>
      <c r="J33" s="38"/>
      <c r="K33" s="38"/>
      <c r="L33" s="65"/>
      <c r="M33" s="66"/>
      <c r="N33" s="61"/>
      <c r="O33" s="67"/>
      <c r="P33" s="67"/>
      <c r="Q33" s="67"/>
      <c r="R33" s="68"/>
      <c r="S33" s="69"/>
      <c r="T33" s="62"/>
    </row>
    <row r="34" spans="1:20" ht="15" customHeight="1" x14ac:dyDescent="0.2">
      <c r="A34" s="49">
        <v>18</v>
      </c>
      <c r="B34" s="61"/>
      <c r="C34" s="38"/>
      <c r="D34" s="62"/>
      <c r="E34" s="37"/>
      <c r="F34" s="63"/>
      <c r="G34" s="64"/>
      <c r="H34" s="65"/>
      <c r="I34" s="38"/>
      <c r="J34" s="38"/>
      <c r="K34" s="38"/>
      <c r="L34" s="65"/>
      <c r="M34" s="66"/>
      <c r="N34" s="61"/>
      <c r="O34" s="67"/>
      <c r="P34" s="67"/>
      <c r="Q34" s="67"/>
      <c r="R34" s="68"/>
      <c r="S34" s="69"/>
      <c r="T34" s="62"/>
    </row>
    <row r="35" spans="1:20" ht="15" customHeight="1" x14ac:dyDescent="0.2">
      <c r="A35" s="49">
        <v>19</v>
      </c>
      <c r="B35" s="61"/>
      <c r="C35" s="38"/>
      <c r="D35" s="62"/>
      <c r="E35" s="37"/>
      <c r="F35" s="63"/>
      <c r="G35" s="64"/>
      <c r="H35" s="65"/>
      <c r="I35" s="38"/>
      <c r="J35" s="38"/>
      <c r="K35" s="38"/>
      <c r="L35" s="65"/>
      <c r="M35" s="66"/>
      <c r="N35" s="61"/>
      <c r="O35" s="67"/>
      <c r="P35" s="67"/>
      <c r="Q35" s="67"/>
      <c r="R35" s="68"/>
      <c r="S35" s="69"/>
      <c r="T35" s="62"/>
    </row>
    <row r="36" spans="1:20" ht="15" customHeight="1" x14ac:dyDescent="0.2">
      <c r="A36" s="49">
        <v>20</v>
      </c>
      <c r="B36" s="61"/>
      <c r="C36" s="38"/>
      <c r="D36" s="62"/>
      <c r="E36" s="37"/>
      <c r="F36" s="63"/>
      <c r="G36" s="64"/>
      <c r="H36" s="65"/>
      <c r="I36" s="38"/>
      <c r="J36" s="38"/>
      <c r="K36" s="38"/>
      <c r="L36" s="65"/>
      <c r="M36" s="66"/>
      <c r="N36" s="61"/>
      <c r="O36" s="67"/>
      <c r="P36" s="67"/>
      <c r="Q36" s="67"/>
      <c r="R36" s="68"/>
      <c r="S36" s="69"/>
      <c r="T36" s="62"/>
    </row>
    <row r="37" spans="1:20" ht="15" customHeight="1" x14ac:dyDescent="0.2">
      <c r="A37" s="49">
        <v>21</v>
      </c>
      <c r="B37" s="61"/>
      <c r="C37" s="38"/>
      <c r="D37" s="62"/>
      <c r="E37" s="37"/>
      <c r="F37" s="63"/>
      <c r="G37" s="64"/>
      <c r="H37" s="65"/>
      <c r="I37" s="38"/>
      <c r="J37" s="38"/>
      <c r="K37" s="38"/>
      <c r="L37" s="65"/>
      <c r="M37" s="66"/>
      <c r="N37" s="61"/>
      <c r="O37" s="67"/>
      <c r="P37" s="67"/>
      <c r="Q37" s="67"/>
      <c r="R37" s="68"/>
      <c r="S37" s="69"/>
      <c r="T37" s="62"/>
    </row>
    <row r="38" spans="1:20" ht="15" customHeight="1" x14ac:dyDescent="0.2">
      <c r="A38" s="49">
        <v>22</v>
      </c>
      <c r="B38" s="61"/>
      <c r="C38" s="38"/>
      <c r="D38" s="62"/>
      <c r="E38" s="37"/>
      <c r="F38" s="63"/>
      <c r="G38" s="64"/>
      <c r="H38" s="65"/>
      <c r="I38" s="38"/>
      <c r="J38" s="38"/>
      <c r="K38" s="38"/>
      <c r="L38" s="65"/>
      <c r="M38" s="66"/>
      <c r="N38" s="61"/>
      <c r="O38" s="67"/>
      <c r="P38" s="67"/>
      <c r="Q38" s="67"/>
      <c r="R38" s="68"/>
      <c r="S38" s="69"/>
      <c r="T38" s="62"/>
    </row>
    <row r="39" spans="1:20" ht="15" customHeight="1" x14ac:dyDescent="0.2">
      <c r="A39" s="49">
        <v>23</v>
      </c>
      <c r="B39" s="61"/>
      <c r="C39" s="38"/>
      <c r="D39" s="62"/>
      <c r="E39" s="37"/>
      <c r="F39" s="63"/>
      <c r="G39" s="64"/>
      <c r="H39" s="65"/>
      <c r="I39" s="38"/>
      <c r="J39" s="38"/>
      <c r="K39" s="38"/>
      <c r="L39" s="65"/>
      <c r="M39" s="66"/>
      <c r="N39" s="61"/>
      <c r="O39" s="67"/>
      <c r="P39" s="67"/>
      <c r="Q39" s="67"/>
      <c r="R39" s="68"/>
      <c r="S39" s="69"/>
      <c r="T39" s="62"/>
    </row>
    <row r="40" spans="1:20" ht="15" customHeight="1" x14ac:dyDescent="0.2">
      <c r="A40" s="49">
        <v>24</v>
      </c>
      <c r="B40" s="61"/>
      <c r="C40" s="38"/>
      <c r="D40" s="62"/>
      <c r="E40" s="37"/>
      <c r="F40" s="63"/>
      <c r="G40" s="64"/>
      <c r="H40" s="65"/>
      <c r="I40" s="38"/>
      <c r="J40" s="38"/>
      <c r="K40" s="38"/>
      <c r="L40" s="65"/>
      <c r="M40" s="66"/>
      <c r="N40" s="61"/>
      <c r="O40" s="67"/>
      <c r="P40" s="67"/>
      <c r="Q40" s="67"/>
      <c r="R40" s="68"/>
      <c r="S40" s="69"/>
      <c r="T40" s="62"/>
    </row>
    <row r="41" spans="1:20" ht="15" customHeight="1" x14ac:dyDescent="0.2">
      <c r="A41" s="49">
        <v>25</v>
      </c>
      <c r="B41" s="61"/>
      <c r="C41" s="38"/>
      <c r="D41" s="62"/>
      <c r="E41" s="37"/>
      <c r="F41" s="63"/>
      <c r="G41" s="64"/>
      <c r="H41" s="65"/>
      <c r="I41" s="38"/>
      <c r="J41" s="38"/>
      <c r="K41" s="38"/>
      <c r="L41" s="65"/>
      <c r="M41" s="66"/>
      <c r="N41" s="61"/>
      <c r="O41" s="67"/>
      <c r="P41" s="67"/>
      <c r="Q41" s="67"/>
      <c r="R41" s="68"/>
      <c r="S41" s="69"/>
      <c r="T41" s="62"/>
    </row>
    <row r="42" spans="1:20" ht="15" customHeight="1" x14ac:dyDescent="0.2">
      <c r="A42" s="49">
        <v>26</v>
      </c>
      <c r="B42" s="61"/>
      <c r="C42" s="38"/>
      <c r="D42" s="62"/>
      <c r="E42" s="37"/>
      <c r="F42" s="63"/>
      <c r="G42" s="64"/>
      <c r="H42" s="65"/>
      <c r="I42" s="38"/>
      <c r="J42" s="38"/>
      <c r="K42" s="38"/>
      <c r="L42" s="65"/>
      <c r="M42" s="66"/>
      <c r="N42" s="61"/>
      <c r="O42" s="67"/>
      <c r="P42" s="67"/>
      <c r="Q42" s="67"/>
      <c r="R42" s="68"/>
      <c r="S42" s="69"/>
      <c r="T42" s="62"/>
    </row>
    <row r="43" spans="1:20" ht="15" customHeight="1" x14ac:dyDescent="0.2">
      <c r="A43" s="49">
        <v>27</v>
      </c>
      <c r="B43" s="61"/>
      <c r="C43" s="38"/>
      <c r="D43" s="62"/>
      <c r="E43" s="37"/>
      <c r="F43" s="63"/>
      <c r="G43" s="64"/>
      <c r="H43" s="65"/>
      <c r="I43" s="38"/>
      <c r="J43" s="38"/>
      <c r="K43" s="38"/>
      <c r="L43" s="65"/>
      <c r="M43" s="66"/>
      <c r="N43" s="61"/>
      <c r="O43" s="67"/>
      <c r="P43" s="67"/>
      <c r="Q43" s="67"/>
      <c r="R43" s="68"/>
      <c r="S43" s="69"/>
      <c r="T43" s="62"/>
    </row>
    <row r="44" spans="1:20" ht="15" customHeight="1" x14ac:dyDescent="0.2">
      <c r="A44" s="49">
        <v>28</v>
      </c>
      <c r="B44" s="61"/>
      <c r="C44" s="38"/>
      <c r="D44" s="62"/>
      <c r="E44" s="37"/>
      <c r="F44" s="63"/>
      <c r="G44" s="64"/>
      <c r="H44" s="65"/>
      <c r="I44" s="38"/>
      <c r="J44" s="38"/>
      <c r="K44" s="38"/>
      <c r="L44" s="65"/>
      <c r="M44" s="66"/>
      <c r="N44" s="61"/>
      <c r="O44" s="67"/>
      <c r="P44" s="67"/>
      <c r="Q44" s="67"/>
      <c r="R44" s="68"/>
      <c r="S44" s="69"/>
      <c r="T44" s="62"/>
    </row>
    <row r="45" spans="1:20" ht="15" customHeight="1" x14ac:dyDescent="0.2">
      <c r="A45" s="49">
        <v>29</v>
      </c>
      <c r="B45" s="61"/>
      <c r="C45" s="38"/>
      <c r="D45" s="62"/>
      <c r="E45" s="37"/>
      <c r="F45" s="63"/>
      <c r="G45" s="64"/>
      <c r="H45" s="65"/>
      <c r="I45" s="38"/>
      <c r="J45" s="38"/>
      <c r="K45" s="38"/>
      <c r="L45" s="65"/>
      <c r="M45" s="66"/>
      <c r="N45" s="61"/>
      <c r="O45" s="67"/>
      <c r="P45" s="67"/>
      <c r="Q45" s="67"/>
      <c r="R45" s="68"/>
      <c r="S45" s="69"/>
      <c r="T45" s="62"/>
    </row>
    <row r="46" spans="1:20" ht="15" customHeight="1" x14ac:dyDescent="0.2">
      <c r="A46" s="49">
        <v>30</v>
      </c>
      <c r="B46" s="61"/>
      <c r="C46" s="38"/>
      <c r="D46" s="62"/>
      <c r="E46" s="37"/>
      <c r="F46" s="63"/>
      <c r="G46" s="64"/>
      <c r="H46" s="65"/>
      <c r="I46" s="38"/>
      <c r="J46" s="38"/>
      <c r="K46" s="38"/>
      <c r="L46" s="65"/>
      <c r="M46" s="66"/>
      <c r="N46" s="61"/>
      <c r="O46" s="67"/>
      <c r="P46" s="67"/>
      <c r="Q46" s="67"/>
      <c r="R46" s="68"/>
      <c r="S46" s="69"/>
      <c r="T46" s="62"/>
    </row>
    <row r="47" spans="1:20" ht="15" customHeight="1" x14ac:dyDescent="0.2">
      <c r="A47" s="49">
        <v>31</v>
      </c>
      <c r="B47" s="61"/>
      <c r="C47" s="38"/>
      <c r="D47" s="62"/>
      <c r="E47" s="37"/>
      <c r="F47" s="63"/>
      <c r="G47" s="64"/>
      <c r="H47" s="65"/>
      <c r="I47" s="38"/>
      <c r="J47" s="38"/>
      <c r="K47" s="38"/>
      <c r="L47" s="65"/>
      <c r="M47" s="66"/>
      <c r="N47" s="61"/>
      <c r="O47" s="67"/>
      <c r="P47" s="67"/>
      <c r="Q47" s="67"/>
      <c r="R47" s="68"/>
      <c r="S47" s="69"/>
      <c r="T47" s="62"/>
    </row>
    <row r="48" spans="1:20" ht="15" customHeight="1" x14ac:dyDescent="0.2">
      <c r="A48" s="49">
        <v>32</v>
      </c>
      <c r="B48" s="61"/>
      <c r="C48" s="38"/>
      <c r="D48" s="62"/>
      <c r="E48" s="37"/>
      <c r="F48" s="63"/>
      <c r="G48" s="64"/>
      <c r="H48" s="65"/>
      <c r="I48" s="38"/>
      <c r="J48" s="38"/>
      <c r="K48" s="38"/>
      <c r="L48" s="65"/>
      <c r="M48" s="66"/>
      <c r="N48" s="61"/>
      <c r="O48" s="67"/>
      <c r="P48" s="67"/>
      <c r="Q48" s="67"/>
      <c r="R48" s="68"/>
      <c r="S48" s="69"/>
      <c r="T48" s="62"/>
    </row>
    <row r="49" spans="1:20" ht="15" customHeight="1" x14ac:dyDescent="0.2">
      <c r="A49" s="49">
        <v>33</v>
      </c>
      <c r="B49" s="61"/>
      <c r="C49" s="38"/>
      <c r="D49" s="62"/>
      <c r="E49" s="37"/>
      <c r="F49" s="63"/>
      <c r="G49" s="64"/>
      <c r="H49" s="65"/>
      <c r="I49" s="38"/>
      <c r="J49" s="38"/>
      <c r="K49" s="38"/>
      <c r="L49" s="65"/>
      <c r="M49" s="66"/>
      <c r="N49" s="61"/>
      <c r="O49" s="67"/>
      <c r="P49" s="67"/>
      <c r="Q49" s="67"/>
      <c r="R49" s="68"/>
      <c r="S49" s="69"/>
      <c r="T49" s="62"/>
    </row>
    <row r="50" spans="1:20" ht="15" customHeight="1" x14ac:dyDescent="0.2">
      <c r="A50" s="49">
        <v>34</v>
      </c>
      <c r="B50" s="61"/>
      <c r="C50" s="38"/>
      <c r="D50" s="62"/>
      <c r="E50" s="37"/>
      <c r="F50" s="63"/>
      <c r="G50" s="64"/>
      <c r="H50" s="65"/>
      <c r="I50" s="38"/>
      <c r="J50" s="38"/>
      <c r="K50" s="38"/>
      <c r="L50" s="65"/>
      <c r="M50" s="66"/>
      <c r="N50" s="61"/>
      <c r="O50" s="67"/>
      <c r="P50" s="67"/>
      <c r="Q50" s="67"/>
      <c r="R50" s="68"/>
      <c r="S50" s="69"/>
      <c r="T50" s="62"/>
    </row>
    <row r="51" spans="1:20" ht="15" customHeight="1" x14ac:dyDescent="0.2">
      <c r="A51" s="49">
        <v>35</v>
      </c>
      <c r="B51" s="61"/>
      <c r="C51" s="38"/>
      <c r="D51" s="62"/>
      <c r="E51" s="37"/>
      <c r="F51" s="63"/>
      <c r="G51" s="64"/>
      <c r="H51" s="65"/>
      <c r="I51" s="38"/>
      <c r="J51" s="38"/>
      <c r="K51" s="38"/>
      <c r="L51" s="65"/>
      <c r="M51" s="66"/>
      <c r="N51" s="61"/>
      <c r="O51" s="67"/>
      <c r="P51" s="67"/>
      <c r="Q51" s="67"/>
      <c r="R51" s="68"/>
      <c r="S51" s="69"/>
      <c r="T51" s="62"/>
    </row>
    <row r="52" spans="1:20" ht="15" customHeight="1" x14ac:dyDescent="0.2">
      <c r="A52" s="49">
        <v>36</v>
      </c>
      <c r="B52" s="61"/>
      <c r="C52" s="38"/>
      <c r="D52" s="62"/>
      <c r="E52" s="37"/>
      <c r="F52" s="63"/>
      <c r="G52" s="64"/>
      <c r="H52" s="65"/>
      <c r="I52" s="38"/>
      <c r="J52" s="38"/>
      <c r="K52" s="38"/>
      <c r="L52" s="65"/>
      <c r="M52" s="66"/>
      <c r="N52" s="61"/>
      <c r="O52" s="67"/>
      <c r="P52" s="67"/>
      <c r="Q52" s="67"/>
      <c r="R52" s="68"/>
      <c r="S52" s="69"/>
      <c r="T52" s="62"/>
    </row>
    <row r="53" spans="1:20" ht="15" customHeight="1" x14ac:dyDescent="0.2">
      <c r="A53" s="49">
        <v>37</v>
      </c>
      <c r="B53" s="61"/>
      <c r="C53" s="38"/>
      <c r="D53" s="62"/>
      <c r="E53" s="37"/>
      <c r="F53" s="63"/>
      <c r="G53" s="64"/>
      <c r="H53" s="65"/>
      <c r="I53" s="38"/>
      <c r="J53" s="38"/>
      <c r="K53" s="38"/>
      <c r="L53" s="65"/>
      <c r="M53" s="66"/>
      <c r="N53" s="61"/>
      <c r="O53" s="67"/>
      <c r="P53" s="67"/>
      <c r="Q53" s="67"/>
      <c r="R53" s="68"/>
      <c r="S53" s="69"/>
      <c r="T53" s="62"/>
    </row>
    <row r="54" spans="1:20" ht="15" customHeight="1" x14ac:dyDescent="0.2">
      <c r="A54" s="49">
        <v>38</v>
      </c>
      <c r="B54" s="61"/>
      <c r="C54" s="38"/>
      <c r="D54" s="62"/>
      <c r="E54" s="37"/>
      <c r="F54" s="63"/>
      <c r="G54" s="64"/>
      <c r="H54" s="65"/>
      <c r="I54" s="38"/>
      <c r="J54" s="38"/>
      <c r="K54" s="38"/>
      <c r="L54" s="65"/>
      <c r="M54" s="66"/>
      <c r="N54" s="61"/>
      <c r="O54" s="67"/>
      <c r="P54" s="67"/>
      <c r="Q54" s="67"/>
      <c r="R54" s="68"/>
      <c r="S54" s="69"/>
      <c r="T54" s="62"/>
    </row>
    <row r="55" spans="1:20" ht="15" customHeight="1" x14ac:dyDescent="0.2">
      <c r="A55" s="49">
        <v>39</v>
      </c>
      <c r="B55" s="61"/>
      <c r="C55" s="38"/>
      <c r="D55" s="62"/>
      <c r="E55" s="37"/>
      <c r="F55" s="63"/>
      <c r="G55" s="64"/>
      <c r="H55" s="65"/>
      <c r="I55" s="38"/>
      <c r="J55" s="38"/>
      <c r="K55" s="38"/>
      <c r="L55" s="65"/>
      <c r="M55" s="66"/>
      <c r="N55" s="61"/>
      <c r="O55" s="67"/>
      <c r="P55" s="67"/>
      <c r="Q55" s="67"/>
      <c r="R55" s="68"/>
      <c r="S55" s="69"/>
      <c r="T55" s="62"/>
    </row>
    <row r="56" spans="1:20" ht="15" customHeight="1" x14ac:dyDescent="0.2">
      <c r="A56" s="49">
        <v>40</v>
      </c>
      <c r="B56" s="61"/>
      <c r="C56" s="38"/>
      <c r="D56" s="62"/>
      <c r="E56" s="37"/>
      <c r="F56" s="63"/>
      <c r="G56" s="64"/>
      <c r="H56" s="65"/>
      <c r="I56" s="38"/>
      <c r="J56" s="38"/>
      <c r="K56" s="38"/>
      <c r="L56" s="65"/>
      <c r="M56" s="66"/>
      <c r="N56" s="61"/>
      <c r="O56" s="67"/>
      <c r="P56" s="67"/>
      <c r="Q56" s="67"/>
      <c r="R56" s="68"/>
      <c r="S56" s="69"/>
      <c r="T56" s="62"/>
    </row>
    <row r="57" spans="1:20" ht="15" customHeight="1" x14ac:dyDescent="0.2">
      <c r="A57" s="49">
        <v>41</v>
      </c>
      <c r="B57" s="61"/>
      <c r="C57" s="38"/>
      <c r="D57" s="62"/>
      <c r="E57" s="37"/>
      <c r="F57" s="63"/>
      <c r="G57" s="64"/>
      <c r="H57" s="65"/>
      <c r="I57" s="38"/>
      <c r="J57" s="38"/>
      <c r="K57" s="38"/>
      <c r="L57" s="65"/>
      <c r="M57" s="66"/>
      <c r="N57" s="61"/>
      <c r="O57" s="67"/>
      <c r="P57" s="67"/>
      <c r="Q57" s="67"/>
      <c r="R57" s="68"/>
      <c r="S57" s="69"/>
      <c r="T57" s="62"/>
    </row>
    <row r="58" spans="1:20" ht="15" customHeight="1" x14ac:dyDescent="0.2">
      <c r="A58" s="49">
        <v>42</v>
      </c>
      <c r="B58" s="61"/>
      <c r="C58" s="38"/>
      <c r="D58" s="62"/>
      <c r="E58" s="37"/>
      <c r="F58" s="63"/>
      <c r="G58" s="64"/>
      <c r="H58" s="65"/>
      <c r="I58" s="38"/>
      <c r="J58" s="38"/>
      <c r="K58" s="38"/>
      <c r="L58" s="65"/>
      <c r="M58" s="66"/>
      <c r="N58" s="61"/>
      <c r="O58" s="67"/>
      <c r="P58" s="67"/>
      <c r="Q58" s="67"/>
      <c r="R58" s="68"/>
      <c r="S58" s="69"/>
      <c r="T58" s="62"/>
    </row>
    <row r="59" spans="1:20" ht="15" customHeight="1" x14ac:dyDescent="0.2">
      <c r="A59" s="49">
        <v>43</v>
      </c>
      <c r="B59" s="61"/>
      <c r="C59" s="38"/>
      <c r="D59" s="62"/>
      <c r="E59" s="37"/>
      <c r="F59" s="63"/>
      <c r="G59" s="64"/>
      <c r="H59" s="65"/>
      <c r="I59" s="38"/>
      <c r="J59" s="38"/>
      <c r="K59" s="38"/>
      <c r="L59" s="65"/>
      <c r="M59" s="66"/>
      <c r="N59" s="61"/>
      <c r="O59" s="67"/>
      <c r="P59" s="67"/>
      <c r="Q59" s="67"/>
      <c r="R59" s="68"/>
      <c r="S59" s="69"/>
      <c r="T59" s="62"/>
    </row>
    <row r="60" spans="1:20" ht="15" customHeight="1" x14ac:dyDescent="0.2">
      <c r="A60" s="49">
        <v>44</v>
      </c>
      <c r="B60" s="61"/>
      <c r="C60" s="38"/>
      <c r="D60" s="62"/>
      <c r="E60" s="37"/>
      <c r="F60" s="63"/>
      <c r="G60" s="64"/>
      <c r="H60" s="65"/>
      <c r="I60" s="38"/>
      <c r="J60" s="38"/>
      <c r="K60" s="38"/>
      <c r="L60" s="65"/>
      <c r="M60" s="66"/>
      <c r="N60" s="61"/>
      <c r="O60" s="67"/>
      <c r="P60" s="67"/>
      <c r="Q60" s="67"/>
      <c r="R60" s="68"/>
      <c r="S60" s="69"/>
      <c r="T60" s="62"/>
    </row>
    <row r="61" spans="1:20" ht="15" customHeight="1" x14ac:dyDescent="0.2">
      <c r="A61" s="49">
        <v>45</v>
      </c>
      <c r="B61" s="61"/>
      <c r="C61" s="38"/>
      <c r="D61" s="62"/>
      <c r="E61" s="37"/>
      <c r="F61" s="63"/>
      <c r="G61" s="64"/>
      <c r="H61" s="65"/>
      <c r="I61" s="38"/>
      <c r="J61" s="38"/>
      <c r="K61" s="38"/>
      <c r="L61" s="65"/>
      <c r="M61" s="66"/>
      <c r="N61" s="61"/>
      <c r="O61" s="67"/>
      <c r="P61" s="67"/>
      <c r="Q61" s="67"/>
      <c r="R61" s="68"/>
      <c r="S61" s="69"/>
      <c r="T61" s="62"/>
    </row>
    <row r="62" spans="1:20" ht="15" customHeight="1" x14ac:dyDescent="0.2">
      <c r="A62" s="49">
        <v>46</v>
      </c>
      <c r="B62" s="61"/>
      <c r="C62" s="38"/>
      <c r="D62" s="62"/>
      <c r="E62" s="37"/>
      <c r="F62" s="63"/>
      <c r="G62" s="64"/>
      <c r="H62" s="65"/>
      <c r="I62" s="38"/>
      <c r="J62" s="38"/>
      <c r="K62" s="38"/>
      <c r="L62" s="65"/>
      <c r="M62" s="66"/>
      <c r="N62" s="61"/>
      <c r="O62" s="67"/>
      <c r="P62" s="67"/>
      <c r="Q62" s="67"/>
      <c r="R62" s="68"/>
      <c r="S62" s="69"/>
      <c r="T62" s="62"/>
    </row>
    <row r="63" spans="1:20" ht="15" customHeight="1" x14ac:dyDescent="0.2">
      <c r="A63" s="49">
        <v>47</v>
      </c>
      <c r="B63" s="61"/>
      <c r="C63" s="38"/>
      <c r="D63" s="62"/>
      <c r="E63" s="37"/>
      <c r="F63" s="63"/>
      <c r="G63" s="64"/>
      <c r="H63" s="65"/>
      <c r="I63" s="38"/>
      <c r="J63" s="38"/>
      <c r="K63" s="38"/>
      <c r="L63" s="65"/>
      <c r="M63" s="66"/>
      <c r="N63" s="61"/>
      <c r="O63" s="67"/>
      <c r="P63" s="67"/>
      <c r="Q63" s="67"/>
      <c r="R63" s="68"/>
      <c r="S63" s="69"/>
      <c r="T63" s="62"/>
    </row>
    <row r="64" spans="1:20" ht="15" customHeight="1" x14ac:dyDescent="0.2">
      <c r="A64" s="49">
        <v>48</v>
      </c>
      <c r="B64" s="61"/>
      <c r="C64" s="38"/>
      <c r="D64" s="62"/>
      <c r="E64" s="37"/>
      <c r="F64" s="63"/>
      <c r="G64" s="64"/>
      <c r="H64" s="65"/>
      <c r="I64" s="38"/>
      <c r="J64" s="38"/>
      <c r="K64" s="38"/>
      <c r="L64" s="65"/>
      <c r="M64" s="66"/>
      <c r="N64" s="61"/>
      <c r="O64" s="67"/>
      <c r="P64" s="67"/>
      <c r="Q64" s="67"/>
      <c r="R64" s="68"/>
      <c r="S64" s="69"/>
      <c r="T64" s="62"/>
    </row>
    <row r="65" spans="1:20" ht="15" customHeight="1" x14ac:dyDescent="0.2">
      <c r="A65" s="49">
        <v>49</v>
      </c>
      <c r="B65" s="61"/>
      <c r="C65" s="38"/>
      <c r="D65" s="62"/>
      <c r="E65" s="37"/>
      <c r="F65" s="63"/>
      <c r="G65" s="64"/>
      <c r="H65" s="65"/>
      <c r="I65" s="38"/>
      <c r="J65" s="38"/>
      <c r="K65" s="38"/>
      <c r="L65" s="65"/>
      <c r="M65" s="66"/>
      <c r="N65" s="61"/>
      <c r="O65" s="67"/>
      <c r="P65" s="67"/>
      <c r="Q65" s="67"/>
      <c r="R65" s="68"/>
      <c r="S65" s="69"/>
      <c r="T65" s="62"/>
    </row>
    <row r="66" spans="1:20" ht="15" customHeight="1" x14ac:dyDescent="0.2">
      <c r="A66" s="49">
        <v>50</v>
      </c>
      <c r="B66" s="61"/>
      <c r="C66" s="38"/>
      <c r="D66" s="62"/>
      <c r="E66" s="37"/>
      <c r="F66" s="63"/>
      <c r="G66" s="64"/>
      <c r="H66" s="65"/>
      <c r="I66" s="38"/>
      <c r="J66" s="38"/>
      <c r="K66" s="38"/>
      <c r="L66" s="65"/>
      <c r="M66" s="66"/>
      <c r="N66" s="61"/>
      <c r="O66" s="67"/>
      <c r="P66" s="67"/>
      <c r="Q66" s="67"/>
      <c r="R66" s="68"/>
      <c r="S66" s="69"/>
      <c r="T66" s="62"/>
    </row>
    <row r="67" spans="1:20" ht="15" customHeight="1" x14ac:dyDescent="0.2">
      <c r="A67" s="49">
        <v>51</v>
      </c>
      <c r="B67" s="61"/>
      <c r="C67" s="38"/>
      <c r="D67" s="62"/>
      <c r="E67" s="37"/>
      <c r="F67" s="63"/>
      <c r="G67" s="64"/>
      <c r="H67" s="65"/>
      <c r="I67" s="38"/>
      <c r="J67" s="38"/>
      <c r="K67" s="38"/>
      <c r="L67" s="65"/>
      <c r="M67" s="66"/>
      <c r="N67" s="61"/>
      <c r="O67" s="67"/>
      <c r="P67" s="67"/>
      <c r="Q67" s="67"/>
      <c r="R67" s="68"/>
      <c r="S67" s="69"/>
      <c r="T67" s="62"/>
    </row>
    <row r="68" spans="1:20" ht="15" customHeight="1" x14ac:dyDescent="0.2">
      <c r="A68" s="49">
        <v>52</v>
      </c>
      <c r="B68" s="61"/>
      <c r="C68" s="38"/>
      <c r="D68" s="62"/>
      <c r="E68" s="37"/>
      <c r="F68" s="63"/>
      <c r="G68" s="64"/>
      <c r="H68" s="65"/>
      <c r="I68" s="38"/>
      <c r="J68" s="38"/>
      <c r="K68" s="38"/>
      <c r="L68" s="65"/>
      <c r="M68" s="66"/>
      <c r="N68" s="61"/>
      <c r="O68" s="67"/>
      <c r="P68" s="67"/>
      <c r="Q68" s="67"/>
      <c r="R68" s="68"/>
      <c r="S68" s="69"/>
      <c r="T68" s="62"/>
    </row>
    <row r="69" spans="1:20" ht="15" customHeight="1" x14ac:dyDescent="0.2">
      <c r="A69" s="49">
        <v>53</v>
      </c>
      <c r="B69" s="61"/>
      <c r="C69" s="38"/>
      <c r="D69" s="62"/>
      <c r="E69" s="37"/>
      <c r="F69" s="63"/>
      <c r="G69" s="64"/>
      <c r="H69" s="65"/>
      <c r="I69" s="38"/>
      <c r="J69" s="38"/>
      <c r="K69" s="38"/>
      <c r="L69" s="65"/>
      <c r="M69" s="66"/>
      <c r="N69" s="61"/>
      <c r="O69" s="67"/>
      <c r="P69" s="67"/>
      <c r="Q69" s="67"/>
      <c r="R69" s="68"/>
      <c r="S69" s="69"/>
      <c r="T69" s="62"/>
    </row>
    <row r="70" spans="1:20" ht="15" customHeight="1" x14ac:dyDescent="0.2">
      <c r="A70" s="49">
        <v>54</v>
      </c>
      <c r="B70" s="61"/>
      <c r="C70" s="38"/>
      <c r="D70" s="62"/>
      <c r="E70" s="37"/>
      <c r="F70" s="63"/>
      <c r="G70" s="64"/>
      <c r="H70" s="65"/>
      <c r="I70" s="38"/>
      <c r="J70" s="38"/>
      <c r="K70" s="38"/>
      <c r="L70" s="65"/>
      <c r="M70" s="66"/>
      <c r="N70" s="61"/>
      <c r="O70" s="67"/>
      <c r="P70" s="67"/>
      <c r="Q70" s="67"/>
      <c r="R70" s="68"/>
      <c r="S70" s="69"/>
      <c r="T70" s="62"/>
    </row>
    <row r="71" spans="1:20" ht="15" customHeight="1" x14ac:dyDescent="0.2">
      <c r="A71" s="49">
        <v>55</v>
      </c>
      <c r="B71" s="61"/>
      <c r="C71" s="38"/>
      <c r="D71" s="62"/>
      <c r="E71" s="37"/>
      <c r="F71" s="63"/>
      <c r="G71" s="64"/>
      <c r="H71" s="65"/>
      <c r="I71" s="38"/>
      <c r="J71" s="38"/>
      <c r="K71" s="38"/>
      <c r="L71" s="65"/>
      <c r="M71" s="66"/>
      <c r="N71" s="61"/>
      <c r="O71" s="67"/>
      <c r="P71" s="67"/>
      <c r="Q71" s="67"/>
      <c r="R71" s="68"/>
      <c r="S71" s="69"/>
      <c r="T71" s="62"/>
    </row>
    <row r="72" spans="1:20" ht="15" customHeight="1" x14ac:dyDescent="0.2">
      <c r="A72" s="49">
        <v>56</v>
      </c>
      <c r="B72" s="61"/>
      <c r="C72" s="38"/>
      <c r="D72" s="62"/>
      <c r="E72" s="37"/>
      <c r="F72" s="63"/>
      <c r="G72" s="64"/>
      <c r="H72" s="65"/>
      <c r="I72" s="38"/>
      <c r="J72" s="38"/>
      <c r="K72" s="38"/>
      <c r="L72" s="65"/>
      <c r="M72" s="66"/>
      <c r="N72" s="61"/>
      <c r="O72" s="67"/>
      <c r="P72" s="67"/>
      <c r="Q72" s="67"/>
      <c r="R72" s="68"/>
      <c r="S72" s="69"/>
      <c r="T72" s="62"/>
    </row>
    <row r="73" spans="1:20" ht="15" customHeight="1" x14ac:dyDescent="0.2">
      <c r="A73" s="49">
        <v>57</v>
      </c>
      <c r="B73" s="61"/>
      <c r="C73" s="38"/>
      <c r="D73" s="62"/>
      <c r="E73" s="37"/>
      <c r="F73" s="63"/>
      <c r="G73" s="64"/>
      <c r="H73" s="65"/>
      <c r="I73" s="38"/>
      <c r="J73" s="38"/>
      <c r="K73" s="38"/>
      <c r="L73" s="65"/>
      <c r="M73" s="66"/>
      <c r="N73" s="61"/>
      <c r="O73" s="67"/>
      <c r="P73" s="67"/>
      <c r="Q73" s="67"/>
      <c r="R73" s="68"/>
      <c r="S73" s="69"/>
      <c r="T73" s="62"/>
    </row>
    <row r="74" spans="1:20" ht="15" customHeight="1" x14ac:dyDescent="0.2">
      <c r="A74" s="49">
        <v>58</v>
      </c>
      <c r="B74" s="61"/>
      <c r="C74" s="38"/>
      <c r="D74" s="62"/>
      <c r="E74" s="37"/>
      <c r="F74" s="63"/>
      <c r="G74" s="64"/>
      <c r="H74" s="65"/>
      <c r="I74" s="38"/>
      <c r="J74" s="38"/>
      <c r="K74" s="38"/>
      <c r="L74" s="65"/>
      <c r="M74" s="66"/>
      <c r="N74" s="61"/>
      <c r="O74" s="67"/>
      <c r="P74" s="67"/>
      <c r="Q74" s="67"/>
      <c r="R74" s="68"/>
      <c r="S74" s="69"/>
      <c r="T74" s="62"/>
    </row>
    <row r="75" spans="1:20" ht="15" customHeight="1" x14ac:dyDescent="0.2">
      <c r="A75" s="49">
        <v>59</v>
      </c>
      <c r="B75" s="61"/>
      <c r="C75" s="38"/>
      <c r="D75" s="62"/>
      <c r="E75" s="37"/>
      <c r="F75" s="63"/>
      <c r="G75" s="64"/>
      <c r="H75" s="65"/>
      <c r="I75" s="38"/>
      <c r="J75" s="38"/>
      <c r="K75" s="38"/>
      <c r="L75" s="65"/>
      <c r="M75" s="66"/>
      <c r="N75" s="61"/>
      <c r="O75" s="67"/>
      <c r="P75" s="67"/>
      <c r="Q75" s="67"/>
      <c r="R75" s="68"/>
      <c r="S75" s="69"/>
      <c r="T75" s="62"/>
    </row>
    <row r="76" spans="1:20" ht="15" customHeight="1" x14ac:dyDescent="0.2">
      <c r="A76" s="49">
        <v>60</v>
      </c>
      <c r="B76" s="61"/>
      <c r="C76" s="38"/>
      <c r="D76" s="62"/>
      <c r="E76" s="37"/>
      <c r="F76" s="63"/>
      <c r="G76" s="64"/>
      <c r="H76" s="65"/>
      <c r="I76" s="38"/>
      <c r="J76" s="38"/>
      <c r="K76" s="38"/>
      <c r="L76" s="65"/>
      <c r="M76" s="66"/>
      <c r="N76" s="61"/>
      <c r="O76" s="67"/>
      <c r="P76" s="67"/>
      <c r="Q76" s="67"/>
      <c r="R76" s="68"/>
      <c r="S76" s="69"/>
      <c r="T76" s="62"/>
    </row>
    <row r="77" spans="1:20" ht="15" customHeight="1" x14ac:dyDescent="0.2">
      <c r="A77" s="49">
        <v>61</v>
      </c>
      <c r="B77" s="61"/>
      <c r="C77" s="38"/>
      <c r="D77" s="62"/>
      <c r="E77" s="37"/>
      <c r="F77" s="63"/>
      <c r="G77" s="64"/>
      <c r="H77" s="65"/>
      <c r="I77" s="38"/>
      <c r="J77" s="38"/>
      <c r="K77" s="38"/>
      <c r="L77" s="65"/>
      <c r="M77" s="66"/>
      <c r="N77" s="61"/>
      <c r="O77" s="67"/>
      <c r="P77" s="67"/>
      <c r="Q77" s="67"/>
      <c r="R77" s="68"/>
      <c r="S77" s="69"/>
      <c r="T77" s="62"/>
    </row>
    <row r="78" spans="1:20" ht="15" customHeight="1" x14ac:dyDescent="0.2">
      <c r="A78" s="49">
        <v>62</v>
      </c>
      <c r="B78" s="61"/>
      <c r="C78" s="38"/>
      <c r="D78" s="62"/>
      <c r="E78" s="37"/>
      <c r="F78" s="63"/>
      <c r="G78" s="64"/>
      <c r="H78" s="65"/>
      <c r="I78" s="38"/>
      <c r="J78" s="38"/>
      <c r="K78" s="38"/>
      <c r="L78" s="65"/>
      <c r="M78" s="66"/>
      <c r="N78" s="61"/>
      <c r="O78" s="67"/>
      <c r="P78" s="67"/>
      <c r="Q78" s="67"/>
      <c r="R78" s="68"/>
      <c r="S78" s="69"/>
      <c r="T78" s="62"/>
    </row>
    <row r="79" spans="1:20" ht="15" customHeight="1" x14ac:dyDescent="0.2">
      <c r="A79" s="49">
        <v>63</v>
      </c>
      <c r="B79" s="61"/>
      <c r="C79" s="38"/>
      <c r="D79" s="62"/>
      <c r="E79" s="37"/>
      <c r="F79" s="63"/>
      <c r="G79" s="64"/>
      <c r="H79" s="65"/>
      <c r="I79" s="38"/>
      <c r="J79" s="38"/>
      <c r="K79" s="38"/>
      <c r="L79" s="65"/>
      <c r="M79" s="66"/>
      <c r="N79" s="61"/>
      <c r="O79" s="67"/>
      <c r="P79" s="67"/>
      <c r="Q79" s="67"/>
      <c r="R79" s="68"/>
      <c r="S79" s="69"/>
      <c r="T79" s="62"/>
    </row>
    <row r="80" spans="1:20" ht="15" customHeight="1" x14ac:dyDescent="0.2">
      <c r="A80" s="49">
        <v>64</v>
      </c>
      <c r="B80" s="61"/>
      <c r="C80" s="38"/>
      <c r="D80" s="62"/>
      <c r="E80" s="37"/>
      <c r="F80" s="63"/>
      <c r="G80" s="64"/>
      <c r="H80" s="65"/>
      <c r="I80" s="38"/>
      <c r="J80" s="38"/>
      <c r="K80" s="38"/>
      <c r="L80" s="65"/>
      <c r="M80" s="66"/>
      <c r="N80" s="61"/>
      <c r="O80" s="67"/>
      <c r="P80" s="67"/>
      <c r="Q80" s="67"/>
      <c r="R80" s="68"/>
      <c r="S80" s="69"/>
      <c r="T80" s="62"/>
    </row>
    <row r="81" spans="1:20" ht="15" customHeight="1" x14ac:dyDescent="0.2">
      <c r="A81" s="49">
        <v>65</v>
      </c>
      <c r="B81" s="61"/>
      <c r="C81" s="38"/>
      <c r="D81" s="62"/>
      <c r="E81" s="37"/>
      <c r="F81" s="63"/>
      <c r="G81" s="64"/>
      <c r="H81" s="65"/>
      <c r="I81" s="38"/>
      <c r="J81" s="38"/>
      <c r="K81" s="38"/>
      <c r="L81" s="65"/>
      <c r="M81" s="66"/>
      <c r="N81" s="61"/>
      <c r="O81" s="67"/>
      <c r="P81" s="67"/>
      <c r="Q81" s="67"/>
      <c r="R81" s="68"/>
      <c r="S81" s="69"/>
      <c r="T81" s="62"/>
    </row>
    <row r="82" spans="1:20" ht="15" customHeight="1" x14ac:dyDescent="0.2">
      <c r="A82" s="49">
        <v>66</v>
      </c>
      <c r="B82" s="61"/>
      <c r="C82" s="38"/>
      <c r="D82" s="62"/>
      <c r="E82" s="37"/>
      <c r="F82" s="63"/>
      <c r="G82" s="64"/>
      <c r="H82" s="65"/>
      <c r="I82" s="38"/>
      <c r="J82" s="38"/>
      <c r="K82" s="38"/>
      <c r="L82" s="65"/>
      <c r="M82" s="66"/>
      <c r="N82" s="61"/>
      <c r="O82" s="67"/>
      <c r="P82" s="67"/>
      <c r="Q82" s="67"/>
      <c r="R82" s="68"/>
      <c r="S82" s="69"/>
      <c r="T82" s="62"/>
    </row>
    <row r="83" spans="1:20" ht="15" customHeight="1" x14ac:dyDescent="0.2">
      <c r="A83" s="49">
        <v>67</v>
      </c>
      <c r="B83" s="61"/>
      <c r="C83" s="38"/>
      <c r="D83" s="62"/>
      <c r="E83" s="37"/>
      <c r="F83" s="63"/>
      <c r="G83" s="64"/>
      <c r="H83" s="65"/>
      <c r="I83" s="38"/>
      <c r="J83" s="38"/>
      <c r="K83" s="38"/>
      <c r="L83" s="65"/>
      <c r="M83" s="66"/>
      <c r="N83" s="61"/>
      <c r="O83" s="67"/>
      <c r="P83" s="67"/>
      <c r="Q83" s="67"/>
      <c r="R83" s="68"/>
      <c r="S83" s="69"/>
      <c r="T83" s="62"/>
    </row>
    <row r="84" spans="1:20" ht="15" customHeight="1" x14ac:dyDescent="0.2">
      <c r="A84" s="49">
        <v>68</v>
      </c>
      <c r="B84" s="61"/>
      <c r="C84" s="38"/>
      <c r="D84" s="62"/>
      <c r="E84" s="37"/>
      <c r="F84" s="63"/>
      <c r="G84" s="64"/>
      <c r="H84" s="65"/>
      <c r="I84" s="38"/>
      <c r="J84" s="38"/>
      <c r="K84" s="38"/>
      <c r="L84" s="65"/>
      <c r="M84" s="66"/>
      <c r="N84" s="61"/>
      <c r="O84" s="67"/>
      <c r="P84" s="67"/>
      <c r="Q84" s="67"/>
      <c r="R84" s="68"/>
      <c r="S84" s="69"/>
      <c r="T84" s="62"/>
    </row>
    <row r="85" spans="1:20" ht="15" customHeight="1" x14ac:dyDescent="0.2">
      <c r="A85" s="49">
        <v>69</v>
      </c>
      <c r="B85" s="61"/>
      <c r="C85" s="38"/>
      <c r="D85" s="62"/>
      <c r="E85" s="37"/>
      <c r="F85" s="63"/>
      <c r="G85" s="64"/>
      <c r="H85" s="65"/>
      <c r="I85" s="38"/>
      <c r="J85" s="38"/>
      <c r="K85" s="38"/>
      <c r="L85" s="65"/>
      <c r="M85" s="66"/>
      <c r="N85" s="61"/>
      <c r="O85" s="67"/>
      <c r="P85" s="67"/>
      <c r="Q85" s="67"/>
      <c r="R85" s="68"/>
      <c r="S85" s="69"/>
      <c r="T85" s="62"/>
    </row>
    <row r="86" spans="1:20" ht="15" customHeight="1" x14ac:dyDescent="0.2">
      <c r="A86" s="49">
        <v>70</v>
      </c>
      <c r="B86" s="61"/>
      <c r="C86" s="38"/>
      <c r="D86" s="62"/>
      <c r="E86" s="37"/>
      <c r="F86" s="63"/>
      <c r="G86" s="64"/>
      <c r="H86" s="65"/>
      <c r="I86" s="38"/>
      <c r="J86" s="38"/>
      <c r="K86" s="38"/>
      <c r="L86" s="65"/>
      <c r="M86" s="66"/>
      <c r="N86" s="61"/>
      <c r="O86" s="67"/>
      <c r="P86" s="67"/>
      <c r="Q86" s="67"/>
      <c r="R86" s="68"/>
      <c r="S86" s="69"/>
      <c r="T86" s="62"/>
    </row>
    <row r="87" spans="1:20" ht="15" customHeight="1" x14ac:dyDescent="0.2">
      <c r="A87" s="49">
        <v>71</v>
      </c>
      <c r="B87" s="61"/>
      <c r="C87" s="38"/>
      <c r="D87" s="62"/>
      <c r="E87" s="37"/>
      <c r="F87" s="63"/>
      <c r="G87" s="64"/>
      <c r="H87" s="65"/>
      <c r="I87" s="38"/>
      <c r="J87" s="38"/>
      <c r="K87" s="38"/>
      <c r="L87" s="65"/>
      <c r="M87" s="66"/>
      <c r="N87" s="61"/>
      <c r="O87" s="67"/>
      <c r="P87" s="67"/>
      <c r="Q87" s="67"/>
      <c r="R87" s="68"/>
      <c r="S87" s="69"/>
      <c r="T87" s="62"/>
    </row>
    <row r="88" spans="1:20" ht="15" customHeight="1" x14ac:dyDescent="0.2">
      <c r="A88" s="49">
        <v>72</v>
      </c>
      <c r="B88" s="61"/>
      <c r="C88" s="38"/>
      <c r="D88" s="62"/>
      <c r="E88" s="37"/>
      <c r="F88" s="63"/>
      <c r="G88" s="64"/>
      <c r="H88" s="65"/>
      <c r="I88" s="38"/>
      <c r="J88" s="38"/>
      <c r="K88" s="38"/>
      <c r="L88" s="65"/>
      <c r="M88" s="66"/>
      <c r="N88" s="61"/>
      <c r="O88" s="67"/>
      <c r="P88" s="67"/>
      <c r="Q88" s="67"/>
      <c r="R88" s="68"/>
      <c r="S88" s="69"/>
      <c r="T88" s="62"/>
    </row>
    <row r="89" spans="1:20" ht="15" customHeight="1" x14ac:dyDescent="0.2">
      <c r="A89" s="49">
        <v>73</v>
      </c>
      <c r="B89" s="61"/>
      <c r="C89" s="38"/>
      <c r="D89" s="62"/>
      <c r="E89" s="37"/>
      <c r="F89" s="63"/>
      <c r="G89" s="64"/>
      <c r="H89" s="65"/>
      <c r="I89" s="38"/>
      <c r="J89" s="38"/>
      <c r="K89" s="38"/>
      <c r="L89" s="65"/>
      <c r="M89" s="66"/>
      <c r="N89" s="61"/>
      <c r="O89" s="67"/>
      <c r="P89" s="67"/>
      <c r="Q89" s="67"/>
      <c r="R89" s="68"/>
      <c r="S89" s="69"/>
      <c r="T89" s="62"/>
    </row>
    <row r="90" spans="1:20" ht="15" customHeight="1" x14ac:dyDescent="0.2">
      <c r="A90" s="49">
        <v>74</v>
      </c>
      <c r="B90" s="61"/>
      <c r="C90" s="38"/>
      <c r="D90" s="62"/>
      <c r="E90" s="37"/>
      <c r="F90" s="63"/>
      <c r="G90" s="64"/>
      <c r="H90" s="65"/>
      <c r="I90" s="38"/>
      <c r="J90" s="38"/>
      <c r="K90" s="38"/>
      <c r="L90" s="65"/>
      <c r="M90" s="66"/>
      <c r="N90" s="61"/>
      <c r="O90" s="67"/>
      <c r="P90" s="67"/>
      <c r="Q90" s="67"/>
      <c r="R90" s="68"/>
      <c r="S90" s="69"/>
      <c r="T90" s="62"/>
    </row>
    <row r="91" spans="1:20" ht="15" customHeight="1" x14ac:dyDescent="0.2">
      <c r="A91" s="49">
        <v>75</v>
      </c>
      <c r="B91" s="61"/>
      <c r="C91" s="38"/>
      <c r="D91" s="62"/>
      <c r="E91" s="37"/>
      <c r="F91" s="63"/>
      <c r="G91" s="64"/>
      <c r="H91" s="65"/>
      <c r="I91" s="38"/>
      <c r="J91" s="38"/>
      <c r="K91" s="38"/>
      <c r="L91" s="65"/>
      <c r="M91" s="66"/>
      <c r="N91" s="61"/>
      <c r="O91" s="67"/>
      <c r="P91" s="67"/>
      <c r="Q91" s="67"/>
      <c r="R91" s="68"/>
      <c r="S91" s="69"/>
      <c r="T91" s="62"/>
    </row>
    <row r="92" spans="1:20" ht="15" customHeight="1" x14ac:dyDescent="0.2">
      <c r="A92" s="49">
        <v>76</v>
      </c>
      <c r="B92" s="61"/>
      <c r="C92" s="38"/>
      <c r="D92" s="62"/>
      <c r="E92" s="37"/>
      <c r="F92" s="63"/>
      <c r="G92" s="64"/>
      <c r="H92" s="65"/>
      <c r="I92" s="38"/>
      <c r="J92" s="38"/>
      <c r="K92" s="38"/>
      <c r="L92" s="65"/>
      <c r="M92" s="66"/>
      <c r="N92" s="61"/>
      <c r="O92" s="67"/>
      <c r="P92" s="67"/>
      <c r="Q92" s="67"/>
      <c r="R92" s="68"/>
      <c r="S92" s="69"/>
      <c r="T92" s="62"/>
    </row>
    <row r="93" spans="1:20" ht="15" customHeight="1" x14ac:dyDescent="0.2">
      <c r="A93" s="49">
        <v>77</v>
      </c>
      <c r="B93" s="61"/>
      <c r="C93" s="38"/>
      <c r="D93" s="62"/>
      <c r="E93" s="37"/>
      <c r="F93" s="63"/>
      <c r="G93" s="64"/>
      <c r="H93" s="65"/>
      <c r="I93" s="38"/>
      <c r="J93" s="38"/>
      <c r="K93" s="38"/>
      <c r="L93" s="65"/>
      <c r="M93" s="66"/>
      <c r="N93" s="61"/>
      <c r="O93" s="67"/>
      <c r="P93" s="67"/>
      <c r="Q93" s="67"/>
      <c r="R93" s="68"/>
      <c r="S93" s="69"/>
      <c r="T93" s="62"/>
    </row>
    <row r="94" spans="1:20" ht="15" customHeight="1" x14ac:dyDescent="0.2">
      <c r="A94" s="49">
        <v>78</v>
      </c>
      <c r="B94" s="61"/>
      <c r="C94" s="38"/>
      <c r="D94" s="62"/>
      <c r="E94" s="37"/>
      <c r="F94" s="63"/>
      <c r="G94" s="64"/>
      <c r="H94" s="65"/>
      <c r="I94" s="38"/>
      <c r="J94" s="38"/>
      <c r="K94" s="38"/>
      <c r="L94" s="65"/>
      <c r="M94" s="66"/>
      <c r="N94" s="61"/>
      <c r="O94" s="67"/>
      <c r="P94" s="67"/>
      <c r="Q94" s="67"/>
      <c r="R94" s="68"/>
      <c r="S94" s="69"/>
      <c r="T94" s="62"/>
    </row>
    <row r="95" spans="1:20" ht="15" customHeight="1" x14ac:dyDescent="0.2">
      <c r="A95" s="49">
        <v>79</v>
      </c>
      <c r="B95" s="61"/>
      <c r="C95" s="38"/>
      <c r="D95" s="62"/>
      <c r="E95" s="37"/>
      <c r="F95" s="63"/>
      <c r="G95" s="64"/>
      <c r="H95" s="65"/>
      <c r="I95" s="38"/>
      <c r="J95" s="38"/>
      <c r="K95" s="38"/>
      <c r="L95" s="65"/>
      <c r="M95" s="66"/>
      <c r="N95" s="61"/>
      <c r="O95" s="67"/>
      <c r="P95" s="67"/>
      <c r="Q95" s="67"/>
      <c r="R95" s="68"/>
      <c r="S95" s="69"/>
      <c r="T95" s="62"/>
    </row>
    <row r="96" spans="1:20" ht="15" customHeight="1" x14ac:dyDescent="0.2">
      <c r="A96" s="49">
        <v>80</v>
      </c>
      <c r="B96" s="61"/>
      <c r="C96" s="38"/>
      <c r="D96" s="62"/>
      <c r="E96" s="37"/>
      <c r="F96" s="63"/>
      <c r="G96" s="64"/>
      <c r="H96" s="65"/>
      <c r="I96" s="38"/>
      <c r="J96" s="38"/>
      <c r="K96" s="38"/>
      <c r="L96" s="65"/>
      <c r="M96" s="66"/>
      <c r="N96" s="61"/>
      <c r="O96" s="67"/>
      <c r="P96" s="67"/>
      <c r="Q96" s="67"/>
      <c r="R96" s="68"/>
      <c r="S96" s="69"/>
      <c r="T96" s="62"/>
    </row>
    <row r="97" spans="1:20" ht="15" customHeight="1" x14ac:dyDescent="0.2">
      <c r="A97" s="49">
        <v>81</v>
      </c>
      <c r="B97" s="61"/>
      <c r="C97" s="38"/>
      <c r="D97" s="62"/>
      <c r="E97" s="37"/>
      <c r="F97" s="63"/>
      <c r="G97" s="64"/>
      <c r="H97" s="65"/>
      <c r="I97" s="38"/>
      <c r="J97" s="38"/>
      <c r="K97" s="38"/>
      <c r="L97" s="65"/>
      <c r="M97" s="66"/>
      <c r="N97" s="61"/>
      <c r="O97" s="67"/>
      <c r="P97" s="67"/>
      <c r="Q97" s="67"/>
      <c r="R97" s="68"/>
      <c r="S97" s="69"/>
      <c r="T97" s="62"/>
    </row>
    <row r="98" spans="1:20" ht="15" customHeight="1" x14ac:dyDescent="0.2">
      <c r="A98" s="49">
        <v>82</v>
      </c>
      <c r="B98" s="61"/>
      <c r="C98" s="38"/>
      <c r="D98" s="62"/>
      <c r="E98" s="37"/>
      <c r="F98" s="63"/>
      <c r="G98" s="64"/>
      <c r="H98" s="65"/>
      <c r="I98" s="38"/>
      <c r="J98" s="38"/>
      <c r="K98" s="38"/>
      <c r="L98" s="65"/>
      <c r="M98" s="66"/>
      <c r="N98" s="61"/>
      <c r="O98" s="67"/>
      <c r="P98" s="67"/>
      <c r="Q98" s="67"/>
      <c r="R98" s="68"/>
      <c r="S98" s="69"/>
      <c r="T98" s="62"/>
    </row>
    <row r="99" spans="1:20" ht="15" customHeight="1" x14ac:dyDescent="0.2">
      <c r="A99" s="49">
        <v>83</v>
      </c>
      <c r="B99" s="61"/>
      <c r="C99" s="38"/>
      <c r="D99" s="62"/>
      <c r="E99" s="37"/>
      <c r="F99" s="63"/>
      <c r="G99" s="64"/>
      <c r="H99" s="65"/>
      <c r="I99" s="38"/>
      <c r="J99" s="38"/>
      <c r="K99" s="38"/>
      <c r="L99" s="65"/>
      <c r="M99" s="66"/>
      <c r="N99" s="61"/>
      <c r="O99" s="67"/>
      <c r="P99" s="67"/>
      <c r="Q99" s="67"/>
      <c r="R99" s="68"/>
      <c r="S99" s="69"/>
      <c r="T99" s="62"/>
    </row>
    <row r="100" spans="1:20" ht="15" customHeight="1" x14ac:dyDescent="0.2">
      <c r="A100" s="49">
        <v>84</v>
      </c>
      <c r="B100" s="61"/>
      <c r="C100" s="38"/>
      <c r="D100" s="62"/>
      <c r="E100" s="37"/>
      <c r="F100" s="63"/>
      <c r="G100" s="64"/>
      <c r="H100" s="65"/>
      <c r="I100" s="38"/>
      <c r="J100" s="38"/>
      <c r="K100" s="38"/>
      <c r="L100" s="65"/>
      <c r="M100" s="66"/>
      <c r="N100" s="61"/>
      <c r="O100" s="67"/>
      <c r="P100" s="67"/>
      <c r="Q100" s="67"/>
      <c r="R100" s="68"/>
      <c r="S100" s="69"/>
      <c r="T100" s="62"/>
    </row>
    <row r="101" spans="1:20" ht="15" customHeight="1" x14ac:dyDescent="0.2">
      <c r="A101" s="49">
        <v>85</v>
      </c>
      <c r="B101" s="61"/>
      <c r="C101" s="38"/>
      <c r="D101" s="62"/>
      <c r="E101" s="37"/>
      <c r="F101" s="63"/>
      <c r="G101" s="64"/>
      <c r="H101" s="65"/>
      <c r="I101" s="38"/>
      <c r="J101" s="38"/>
      <c r="K101" s="38"/>
      <c r="L101" s="65"/>
      <c r="M101" s="66"/>
      <c r="N101" s="61"/>
      <c r="O101" s="67"/>
      <c r="P101" s="67"/>
      <c r="Q101" s="67"/>
      <c r="R101" s="68"/>
      <c r="S101" s="69"/>
      <c r="T101" s="62"/>
    </row>
    <row r="102" spans="1:20" ht="15" customHeight="1" x14ac:dyDescent="0.2">
      <c r="A102" s="49">
        <v>86</v>
      </c>
      <c r="B102" s="61"/>
      <c r="C102" s="38"/>
      <c r="D102" s="62"/>
      <c r="E102" s="37"/>
      <c r="F102" s="63"/>
      <c r="G102" s="64"/>
      <c r="H102" s="65"/>
      <c r="I102" s="38"/>
      <c r="J102" s="38"/>
      <c r="K102" s="38"/>
      <c r="L102" s="65"/>
      <c r="M102" s="66"/>
      <c r="N102" s="61"/>
      <c r="O102" s="67"/>
      <c r="P102" s="67"/>
      <c r="Q102" s="67"/>
      <c r="R102" s="68"/>
      <c r="S102" s="69"/>
      <c r="T102" s="62"/>
    </row>
    <row r="103" spans="1:20" ht="15" customHeight="1" x14ac:dyDescent="0.2">
      <c r="A103" s="49">
        <v>87</v>
      </c>
      <c r="B103" s="61"/>
      <c r="C103" s="38"/>
      <c r="D103" s="62"/>
      <c r="E103" s="37"/>
      <c r="F103" s="63"/>
      <c r="G103" s="64"/>
      <c r="H103" s="65"/>
      <c r="I103" s="38"/>
      <c r="J103" s="38"/>
      <c r="K103" s="38"/>
      <c r="L103" s="65"/>
      <c r="M103" s="66"/>
      <c r="N103" s="61"/>
      <c r="O103" s="67"/>
      <c r="P103" s="67"/>
      <c r="Q103" s="67"/>
      <c r="R103" s="68"/>
      <c r="S103" s="69"/>
      <c r="T103" s="62"/>
    </row>
    <row r="104" spans="1:20" ht="15" customHeight="1" x14ac:dyDescent="0.2">
      <c r="A104" s="49">
        <v>88</v>
      </c>
      <c r="B104" s="61"/>
      <c r="C104" s="38"/>
      <c r="D104" s="62"/>
      <c r="E104" s="37"/>
      <c r="F104" s="63"/>
      <c r="G104" s="64"/>
      <c r="H104" s="65"/>
      <c r="I104" s="38"/>
      <c r="J104" s="38"/>
      <c r="K104" s="38"/>
      <c r="L104" s="65"/>
      <c r="M104" s="66"/>
      <c r="N104" s="61"/>
      <c r="O104" s="67"/>
      <c r="P104" s="67"/>
      <c r="Q104" s="67"/>
      <c r="R104" s="68"/>
      <c r="S104" s="69"/>
      <c r="T104" s="62"/>
    </row>
    <row r="105" spans="1:20" ht="15" customHeight="1" x14ac:dyDescent="0.2">
      <c r="A105" s="49">
        <v>89</v>
      </c>
      <c r="B105" s="61"/>
      <c r="C105" s="38"/>
      <c r="D105" s="62"/>
      <c r="E105" s="37"/>
      <c r="F105" s="63"/>
      <c r="G105" s="64"/>
      <c r="H105" s="65"/>
      <c r="I105" s="38"/>
      <c r="J105" s="38"/>
      <c r="K105" s="38"/>
      <c r="L105" s="65"/>
      <c r="M105" s="66"/>
      <c r="N105" s="61"/>
      <c r="O105" s="67"/>
      <c r="P105" s="67"/>
      <c r="Q105" s="67"/>
      <c r="R105" s="68"/>
      <c r="S105" s="69"/>
      <c r="T105" s="62"/>
    </row>
    <row r="106" spans="1:20" ht="15" customHeight="1" x14ac:dyDescent="0.2">
      <c r="A106" s="49">
        <v>90</v>
      </c>
      <c r="B106" s="61"/>
      <c r="C106" s="38"/>
      <c r="D106" s="62"/>
      <c r="E106" s="37"/>
      <c r="F106" s="63"/>
      <c r="G106" s="64"/>
      <c r="H106" s="65"/>
      <c r="I106" s="38"/>
      <c r="J106" s="38"/>
      <c r="K106" s="38"/>
      <c r="L106" s="65"/>
      <c r="M106" s="66"/>
      <c r="N106" s="61"/>
      <c r="O106" s="67"/>
      <c r="P106" s="67"/>
      <c r="Q106" s="67"/>
      <c r="R106" s="68"/>
      <c r="S106" s="69"/>
      <c r="T106" s="62"/>
    </row>
    <row r="107" spans="1:20" ht="15" customHeight="1" x14ac:dyDescent="0.2">
      <c r="A107" s="49">
        <v>91</v>
      </c>
      <c r="B107" s="61"/>
      <c r="C107" s="38"/>
      <c r="D107" s="62"/>
      <c r="E107" s="37"/>
      <c r="F107" s="63"/>
      <c r="G107" s="64"/>
      <c r="H107" s="65"/>
      <c r="I107" s="38"/>
      <c r="J107" s="38"/>
      <c r="K107" s="38"/>
      <c r="L107" s="65"/>
      <c r="M107" s="66"/>
      <c r="N107" s="61"/>
      <c r="O107" s="67"/>
      <c r="P107" s="67"/>
      <c r="Q107" s="67"/>
      <c r="R107" s="68"/>
      <c r="S107" s="69"/>
      <c r="T107" s="62"/>
    </row>
    <row r="108" spans="1:20" ht="15" customHeight="1" x14ac:dyDescent="0.2">
      <c r="A108" s="49">
        <v>92</v>
      </c>
      <c r="B108" s="61"/>
      <c r="C108" s="38"/>
      <c r="D108" s="62"/>
      <c r="E108" s="37"/>
      <c r="F108" s="63"/>
      <c r="G108" s="64"/>
      <c r="H108" s="65"/>
      <c r="I108" s="38"/>
      <c r="J108" s="38"/>
      <c r="K108" s="38"/>
      <c r="L108" s="65"/>
      <c r="M108" s="66"/>
      <c r="N108" s="61"/>
      <c r="O108" s="67"/>
      <c r="P108" s="67"/>
      <c r="Q108" s="67"/>
      <c r="R108" s="68"/>
      <c r="S108" s="69"/>
      <c r="T108" s="62"/>
    </row>
    <row r="109" spans="1:20" ht="15" customHeight="1" x14ac:dyDescent="0.2">
      <c r="A109" s="49">
        <v>93</v>
      </c>
      <c r="B109" s="61"/>
      <c r="C109" s="38"/>
      <c r="D109" s="62"/>
      <c r="E109" s="37"/>
      <c r="F109" s="63"/>
      <c r="G109" s="64"/>
      <c r="H109" s="65"/>
      <c r="I109" s="38"/>
      <c r="J109" s="38"/>
      <c r="K109" s="38"/>
      <c r="L109" s="65"/>
      <c r="M109" s="66"/>
      <c r="N109" s="61"/>
      <c r="O109" s="67"/>
      <c r="P109" s="67"/>
      <c r="Q109" s="67"/>
      <c r="R109" s="68"/>
      <c r="S109" s="69"/>
      <c r="T109" s="62"/>
    </row>
    <row r="110" spans="1:20" ht="15" customHeight="1" x14ac:dyDescent="0.2">
      <c r="A110" s="49">
        <v>94</v>
      </c>
      <c r="B110" s="61"/>
      <c r="C110" s="38"/>
      <c r="D110" s="62"/>
      <c r="E110" s="37"/>
      <c r="F110" s="63"/>
      <c r="G110" s="64"/>
      <c r="H110" s="65"/>
      <c r="I110" s="38"/>
      <c r="J110" s="38"/>
      <c r="K110" s="38"/>
      <c r="L110" s="65"/>
      <c r="M110" s="66"/>
      <c r="N110" s="61"/>
      <c r="O110" s="67"/>
      <c r="P110" s="67"/>
      <c r="Q110" s="67"/>
      <c r="R110" s="68"/>
      <c r="S110" s="69"/>
      <c r="T110" s="62"/>
    </row>
    <row r="111" spans="1:20" ht="15" customHeight="1" x14ac:dyDescent="0.2">
      <c r="A111" s="49">
        <v>95</v>
      </c>
      <c r="B111" s="61"/>
      <c r="C111" s="38"/>
      <c r="D111" s="62"/>
      <c r="E111" s="37"/>
      <c r="F111" s="63"/>
      <c r="G111" s="64"/>
      <c r="H111" s="65"/>
      <c r="I111" s="38"/>
      <c r="J111" s="38"/>
      <c r="K111" s="38"/>
      <c r="L111" s="65"/>
      <c r="M111" s="66"/>
      <c r="N111" s="61"/>
      <c r="O111" s="67"/>
      <c r="P111" s="67"/>
      <c r="Q111" s="67"/>
      <c r="R111" s="68"/>
      <c r="S111" s="69"/>
      <c r="T111" s="62"/>
    </row>
    <row r="112" spans="1:20" ht="15" customHeight="1" x14ac:dyDescent="0.2">
      <c r="A112" s="49">
        <v>96</v>
      </c>
      <c r="B112" s="61"/>
      <c r="C112" s="38"/>
      <c r="D112" s="62"/>
      <c r="E112" s="37"/>
      <c r="F112" s="63"/>
      <c r="G112" s="64"/>
      <c r="H112" s="65"/>
      <c r="I112" s="38"/>
      <c r="J112" s="38"/>
      <c r="K112" s="38"/>
      <c r="L112" s="65"/>
      <c r="M112" s="66"/>
      <c r="N112" s="61"/>
      <c r="O112" s="67"/>
      <c r="P112" s="67"/>
      <c r="Q112" s="67"/>
      <c r="R112" s="68"/>
      <c r="S112" s="69"/>
      <c r="T112" s="62"/>
    </row>
    <row r="113" spans="1:20" ht="15" customHeight="1" x14ac:dyDescent="0.2">
      <c r="A113" s="49">
        <v>97</v>
      </c>
      <c r="B113" s="61"/>
      <c r="C113" s="38"/>
      <c r="D113" s="62"/>
      <c r="E113" s="37"/>
      <c r="F113" s="63"/>
      <c r="G113" s="64"/>
      <c r="H113" s="65"/>
      <c r="I113" s="38"/>
      <c r="J113" s="38"/>
      <c r="K113" s="38"/>
      <c r="L113" s="65"/>
      <c r="M113" s="66"/>
      <c r="N113" s="61"/>
      <c r="O113" s="67"/>
      <c r="P113" s="67"/>
      <c r="Q113" s="67"/>
      <c r="R113" s="68"/>
      <c r="S113" s="69"/>
      <c r="T113" s="62"/>
    </row>
    <row r="114" spans="1:20" ht="15" customHeight="1" x14ac:dyDescent="0.2">
      <c r="A114" s="49">
        <v>98</v>
      </c>
      <c r="B114" s="61"/>
      <c r="C114" s="38"/>
      <c r="D114" s="62"/>
      <c r="E114" s="37"/>
      <c r="F114" s="63"/>
      <c r="G114" s="64"/>
      <c r="H114" s="65"/>
      <c r="I114" s="38"/>
      <c r="J114" s="38"/>
      <c r="K114" s="38"/>
      <c r="L114" s="65"/>
      <c r="M114" s="66"/>
      <c r="N114" s="61"/>
      <c r="O114" s="67"/>
      <c r="P114" s="67"/>
      <c r="Q114" s="67"/>
      <c r="R114" s="68"/>
      <c r="S114" s="69"/>
      <c r="T114" s="62"/>
    </row>
    <row r="115" spans="1:20" ht="15" customHeight="1" thickBot="1" x14ac:dyDescent="0.25">
      <c r="A115" s="49">
        <v>99</v>
      </c>
      <c r="B115" s="61"/>
      <c r="C115" s="38"/>
      <c r="D115" s="62"/>
      <c r="E115" s="37"/>
      <c r="F115" s="63"/>
      <c r="G115" s="64"/>
      <c r="H115" s="65"/>
      <c r="I115" s="38"/>
      <c r="J115" s="38"/>
      <c r="K115" s="38"/>
      <c r="L115" s="65"/>
      <c r="M115" s="66"/>
      <c r="N115" s="61"/>
      <c r="O115" s="67"/>
      <c r="P115" s="67"/>
      <c r="Q115" s="67"/>
      <c r="R115" s="68"/>
      <c r="S115" s="69"/>
      <c r="T115" s="62"/>
    </row>
    <row r="116" spans="1:20" ht="15" customHeight="1" x14ac:dyDescent="0.2">
      <c r="A116" s="49">
        <v>100</v>
      </c>
      <c r="B116" s="50"/>
      <c r="C116" s="51"/>
      <c r="D116" s="52"/>
      <c r="E116" s="53"/>
      <c r="F116" s="54"/>
      <c r="G116" s="55"/>
      <c r="H116" s="32"/>
      <c r="I116" s="32"/>
      <c r="J116" s="32"/>
      <c r="K116" s="51"/>
      <c r="L116" s="51"/>
      <c r="M116" s="56"/>
      <c r="N116" s="57"/>
      <c r="O116" s="58"/>
      <c r="P116" s="58"/>
      <c r="Q116" s="58"/>
      <c r="R116" s="58"/>
      <c r="S116" s="59"/>
      <c r="T116" s="60"/>
    </row>
    <row r="117" spans="1:20" ht="15" customHeight="1" x14ac:dyDescent="0.2">
      <c r="A117" s="49"/>
    </row>
    <row r="118" spans="1:20" ht="15" customHeight="1" x14ac:dyDescent="0.2">
      <c r="A118" s="49"/>
    </row>
  </sheetData>
  <mergeCells count="40">
    <mergeCell ref="S14:S16"/>
    <mergeCell ref="T14:T16"/>
    <mergeCell ref="W18:AF19"/>
    <mergeCell ref="W20:AF21"/>
    <mergeCell ref="W24:AF25"/>
    <mergeCell ref="R14:R15"/>
    <mergeCell ref="O11:T11"/>
    <mergeCell ref="B13:D13"/>
    <mergeCell ref="E13:M13"/>
    <mergeCell ref="N13:T13"/>
    <mergeCell ref="B14:B16"/>
    <mergeCell ref="C14:C16"/>
    <mergeCell ref="D14:D16"/>
    <mergeCell ref="E14:E16"/>
    <mergeCell ref="F14:F16"/>
    <mergeCell ref="G14:G16"/>
    <mergeCell ref="H14:H16"/>
    <mergeCell ref="I14:I16"/>
    <mergeCell ref="K14:M15"/>
    <mergeCell ref="N14:N16"/>
    <mergeCell ref="O14:Q15"/>
    <mergeCell ref="B8:E8"/>
    <mergeCell ref="F8:L8"/>
    <mergeCell ref="B9:E9"/>
    <mergeCell ref="F9:L9"/>
    <mergeCell ref="B10:E10"/>
    <mergeCell ref="F10:L10"/>
    <mergeCell ref="B5:E5"/>
    <mergeCell ref="F5:L5"/>
    <mergeCell ref="O5:R5"/>
    <mergeCell ref="S5:T5"/>
    <mergeCell ref="B6:E6"/>
    <mergeCell ref="F6:L6"/>
    <mergeCell ref="O6:R6"/>
    <mergeCell ref="B2:T2"/>
    <mergeCell ref="B3:T3"/>
    <mergeCell ref="B4:E4"/>
    <mergeCell ref="F4:L4"/>
    <mergeCell ref="O4:R4"/>
    <mergeCell ref="S4:T4"/>
  </mergeCells>
  <dataValidations count="1">
    <dataValidation type="list" allowBlank="1" showInputMessage="1" showErrorMessage="1" sqref="F4" xr:uid="{A1A7B1F2-B3D4-4486-BB07-538052D71930}">
      <formula1>TipoAdmin</formula1>
    </dataValidation>
  </dataValidations>
  <pageMargins left="0.7" right="0.7" top="0.75" bottom="0.75" header="0.3" footer="0.3"/>
  <pageSetup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F06C4-290C-45F9-A0A4-94B32FF933B3}">
  <dimension ref="B2:R56"/>
  <sheetViews>
    <sheetView showGridLines="0" workbookViewId="0">
      <selection activeCell="L13" sqref="L13:R15"/>
    </sheetView>
  </sheetViews>
  <sheetFormatPr baseColWidth="10" defaultRowHeight="15" x14ac:dyDescent="0.25"/>
  <cols>
    <col min="1" max="1" width="2.7109375" customWidth="1"/>
    <col min="3" max="3" width="14.7109375" customWidth="1"/>
    <col min="4" max="4" width="6" customWidth="1"/>
    <col min="5" max="5" width="16.5703125" customWidth="1"/>
    <col min="6" max="6" width="16.140625" customWidth="1"/>
    <col min="7" max="7" width="13.5703125" customWidth="1"/>
    <col min="8" max="8" width="5.140625" customWidth="1"/>
    <col min="9" max="9" width="3.7109375" customWidth="1"/>
    <col min="10" max="10" width="2.85546875" customWidth="1"/>
  </cols>
  <sheetData>
    <row r="2" spans="2:18" ht="13.15" customHeight="1" x14ac:dyDescent="0.25">
      <c r="B2" s="168" t="s">
        <v>0</v>
      </c>
      <c r="C2" s="168"/>
      <c r="D2" s="168"/>
      <c r="E2" s="168"/>
      <c r="F2" s="168"/>
      <c r="G2" s="168"/>
      <c r="H2" s="168"/>
      <c r="I2" s="168"/>
    </row>
    <row r="3" spans="2:18" ht="13.15" customHeight="1" x14ac:dyDescent="0.25">
      <c r="B3" s="168"/>
      <c r="C3" s="168"/>
      <c r="D3" s="168"/>
      <c r="E3" s="168"/>
      <c r="F3" s="168"/>
      <c r="G3" s="168"/>
      <c r="H3" s="168"/>
      <c r="I3" s="168"/>
    </row>
    <row r="4" spans="2:18" ht="23.45" customHeight="1" x14ac:dyDescent="0.25">
      <c r="B4" s="168"/>
      <c r="C4" s="168"/>
      <c r="D4" s="168"/>
      <c r="E4" s="168"/>
      <c r="F4" s="168"/>
      <c r="G4" s="168"/>
      <c r="H4" s="168"/>
      <c r="I4" s="168"/>
    </row>
    <row r="5" spans="2:18" ht="13.15" customHeight="1" x14ac:dyDescent="0.25">
      <c r="K5" s="1"/>
      <c r="L5" s="165"/>
      <c r="M5" s="165"/>
      <c r="N5" s="165"/>
      <c r="O5" s="165"/>
      <c r="P5" s="165"/>
      <c r="Q5" s="165"/>
      <c r="R5" s="165"/>
    </row>
    <row r="6" spans="2:18" x14ac:dyDescent="0.25">
      <c r="L6" s="165"/>
      <c r="M6" s="165"/>
      <c r="N6" s="165"/>
      <c r="O6" s="165"/>
      <c r="P6" s="165"/>
      <c r="Q6" s="165"/>
      <c r="R6" s="165"/>
    </row>
    <row r="7" spans="2:18" x14ac:dyDescent="0.25">
      <c r="B7" s="2" t="s">
        <v>1</v>
      </c>
      <c r="L7" s="165"/>
      <c r="M7" s="165"/>
      <c r="N7" s="165"/>
      <c r="O7" s="165"/>
      <c r="P7" s="165"/>
      <c r="Q7" s="165"/>
      <c r="R7" s="165"/>
    </row>
    <row r="8" spans="2:18" ht="18.600000000000001" customHeight="1" x14ac:dyDescent="0.25"/>
    <row r="9" spans="2:18" ht="17.45" customHeight="1" x14ac:dyDescent="0.25">
      <c r="B9" s="169" t="s">
        <v>2</v>
      </c>
      <c r="C9" s="169"/>
      <c r="D9" s="169"/>
      <c r="E9" s="167"/>
      <c r="F9" s="157"/>
      <c r="G9" s="157"/>
      <c r="H9" s="157"/>
      <c r="I9" s="157"/>
    </row>
    <row r="10" spans="2:18" ht="17.45" customHeight="1" x14ac:dyDescent="0.25">
      <c r="B10" s="169" t="s">
        <v>3</v>
      </c>
      <c r="C10" s="170"/>
      <c r="D10" s="170"/>
      <c r="E10" s="167"/>
      <c r="F10" s="167"/>
      <c r="G10" s="3"/>
      <c r="K10" s="1"/>
      <c r="L10" s="164"/>
      <c r="M10" s="164"/>
      <c r="N10" s="164"/>
      <c r="O10" s="164"/>
      <c r="P10" s="164"/>
      <c r="Q10" s="164"/>
      <c r="R10" s="164"/>
    </row>
    <row r="11" spans="2:18" ht="17.45" customHeight="1" x14ac:dyDescent="0.25">
      <c r="B11" s="169" t="s">
        <v>4</v>
      </c>
      <c r="C11" s="170"/>
      <c r="D11" s="170"/>
      <c r="E11" s="167"/>
      <c r="F11" s="157"/>
      <c r="G11" s="4" t="s">
        <v>5</v>
      </c>
      <c r="H11" s="2" t="s">
        <v>6</v>
      </c>
      <c r="I11" s="5"/>
      <c r="L11" s="164"/>
      <c r="M11" s="164"/>
      <c r="N11" s="164"/>
      <c r="O11" s="164"/>
      <c r="P11" s="164"/>
      <c r="Q11" s="164"/>
      <c r="R11" s="164"/>
    </row>
    <row r="12" spans="2:18" ht="17.45" customHeight="1" x14ac:dyDescent="0.25">
      <c r="B12" s="169" t="s">
        <v>7</v>
      </c>
      <c r="C12" s="169"/>
      <c r="D12" s="169"/>
      <c r="E12" s="167"/>
      <c r="F12" s="157"/>
      <c r="H12" s="2" t="s">
        <v>8</v>
      </c>
      <c r="I12" s="5"/>
      <c r="L12" s="164"/>
      <c r="M12" s="164"/>
      <c r="N12" s="164"/>
      <c r="O12" s="164"/>
      <c r="P12" s="164"/>
      <c r="Q12" s="164"/>
      <c r="R12" s="164"/>
    </row>
    <row r="13" spans="2:18" ht="13.15" customHeight="1" x14ac:dyDescent="0.25">
      <c r="K13" s="1"/>
      <c r="L13" s="164"/>
      <c r="M13" s="164"/>
      <c r="N13" s="164"/>
      <c r="O13" s="164"/>
      <c r="P13" s="164"/>
      <c r="Q13" s="164"/>
      <c r="R13" s="164"/>
    </row>
    <row r="14" spans="2:18" x14ac:dyDescent="0.25">
      <c r="L14" s="164"/>
      <c r="M14" s="164"/>
      <c r="N14" s="164"/>
      <c r="O14" s="164"/>
      <c r="P14" s="164"/>
      <c r="Q14" s="164"/>
      <c r="R14" s="164"/>
    </row>
    <row r="15" spans="2:18" x14ac:dyDescent="0.25">
      <c r="L15" s="164"/>
      <c r="M15" s="164"/>
      <c r="N15" s="164"/>
      <c r="O15" s="164"/>
      <c r="P15" s="164"/>
      <c r="Q15" s="164"/>
      <c r="R15" s="164"/>
    </row>
    <row r="17" spans="2:18" ht="13.15" customHeight="1" x14ac:dyDescent="0.25">
      <c r="B17" s="2" t="s">
        <v>9</v>
      </c>
      <c r="K17" s="1"/>
      <c r="L17" s="165"/>
      <c r="M17" s="165"/>
      <c r="N17" s="165"/>
      <c r="O17" s="165"/>
      <c r="P17" s="165"/>
      <c r="Q17" s="165"/>
      <c r="R17" s="165"/>
    </row>
    <row r="18" spans="2:18" x14ac:dyDescent="0.25">
      <c r="L18" s="165"/>
      <c r="M18" s="165"/>
      <c r="N18" s="165"/>
      <c r="O18" s="165"/>
      <c r="P18" s="165"/>
      <c r="Q18" s="165"/>
      <c r="R18" s="165"/>
    </row>
    <row r="19" spans="2:18" x14ac:dyDescent="0.25">
      <c r="B19" s="166" t="s">
        <v>10</v>
      </c>
      <c r="C19" s="166"/>
      <c r="D19" s="166"/>
      <c r="E19" s="166"/>
      <c r="F19" s="6" t="s">
        <v>11</v>
      </c>
      <c r="G19" s="166" t="s">
        <v>12</v>
      </c>
      <c r="H19" s="166"/>
      <c r="I19" s="166"/>
      <c r="L19" s="165"/>
      <c r="M19" s="165"/>
      <c r="N19" s="165"/>
      <c r="O19" s="165"/>
      <c r="P19" s="165"/>
      <c r="Q19" s="165"/>
      <c r="R19" s="165"/>
    </row>
    <row r="20" spans="2:18" ht="25.9" customHeight="1" x14ac:dyDescent="0.25">
      <c r="B20" s="167"/>
      <c r="C20" s="157"/>
      <c r="D20" s="157"/>
      <c r="E20" s="157"/>
      <c r="F20" s="5"/>
      <c r="G20" s="167"/>
      <c r="H20" s="167"/>
      <c r="I20" s="167"/>
      <c r="L20" s="165"/>
      <c r="M20" s="165"/>
      <c r="N20" s="165"/>
      <c r="O20" s="165"/>
      <c r="P20" s="165"/>
      <c r="Q20" s="165"/>
      <c r="R20" s="165"/>
    </row>
    <row r="21" spans="2:18" ht="25.9" customHeight="1" x14ac:dyDescent="0.25">
      <c r="B21" s="167"/>
      <c r="C21" s="157"/>
      <c r="D21" s="157"/>
      <c r="E21" s="157"/>
      <c r="F21" s="5"/>
      <c r="G21" s="157"/>
      <c r="H21" s="157"/>
      <c r="I21" s="157"/>
      <c r="L21" s="165"/>
      <c r="M21" s="165"/>
      <c r="N21" s="165"/>
      <c r="O21" s="165"/>
      <c r="P21" s="165"/>
      <c r="Q21" s="165"/>
      <c r="R21" s="165"/>
    </row>
    <row r="22" spans="2:18" ht="25.9" customHeight="1" x14ac:dyDescent="0.25">
      <c r="B22" s="157"/>
      <c r="C22" s="157"/>
      <c r="D22" s="157"/>
      <c r="E22" s="157"/>
      <c r="F22" s="7"/>
      <c r="G22" s="157"/>
      <c r="H22" s="157"/>
      <c r="I22" s="157"/>
      <c r="L22" s="165"/>
      <c r="M22" s="165"/>
      <c r="N22" s="165"/>
      <c r="O22" s="165"/>
      <c r="P22" s="165"/>
      <c r="Q22" s="165"/>
      <c r="R22" s="165"/>
    </row>
    <row r="23" spans="2:18" x14ac:dyDescent="0.25">
      <c r="B23" s="158" t="s">
        <v>13</v>
      </c>
      <c r="C23" s="158"/>
      <c r="D23" s="158"/>
      <c r="E23" s="158"/>
      <c r="F23" s="158"/>
      <c r="G23" s="159"/>
      <c r="H23" s="159"/>
    </row>
    <row r="24" spans="2:18" x14ac:dyDescent="0.25">
      <c r="B24" s="159"/>
      <c r="C24" s="159"/>
      <c r="D24" s="159"/>
      <c r="E24" s="159"/>
      <c r="F24" s="159"/>
      <c r="G24" s="159"/>
      <c r="H24" s="159"/>
    </row>
    <row r="25" spans="2:18" x14ac:dyDescent="0.25">
      <c r="B25" s="2" t="s">
        <v>14</v>
      </c>
      <c r="C25" s="8"/>
      <c r="D25" s="8"/>
      <c r="E25" s="8"/>
      <c r="F25" s="8"/>
      <c r="G25" s="8"/>
      <c r="H25" s="8"/>
    </row>
    <row r="26" spans="2:18" x14ac:dyDescent="0.25">
      <c r="B26" s="8"/>
      <c r="C26" s="8"/>
      <c r="D26" s="8"/>
      <c r="E26" s="8"/>
      <c r="F26" s="8"/>
      <c r="G26" s="8"/>
      <c r="H26" s="8"/>
    </row>
    <row r="27" spans="2:18" x14ac:dyDescent="0.25">
      <c r="B27" s="2" t="s">
        <v>26</v>
      </c>
    </row>
    <row r="28" spans="2:18" x14ac:dyDescent="0.25">
      <c r="B28" s="2"/>
    </row>
    <row r="29" spans="2:18" x14ac:dyDescent="0.25">
      <c r="B29" s="2" t="s">
        <v>15</v>
      </c>
      <c r="C29" s="7"/>
      <c r="E29" s="2" t="s">
        <v>16</v>
      </c>
      <c r="F29" s="7"/>
    </row>
    <row r="30" spans="2:18" x14ac:dyDescent="0.25">
      <c r="B30" s="2"/>
    </row>
    <row r="31" spans="2:18" x14ac:dyDescent="0.25">
      <c r="B31" s="2" t="s">
        <v>27</v>
      </c>
    </row>
    <row r="33" spans="2:9" x14ac:dyDescent="0.25">
      <c r="B33" s="2" t="s">
        <v>15</v>
      </c>
      <c r="C33" s="7"/>
      <c r="E33" s="2" t="s">
        <v>16</v>
      </c>
      <c r="F33" s="7"/>
    </row>
    <row r="35" spans="2:9" x14ac:dyDescent="0.25">
      <c r="B35" s="9" t="s">
        <v>17</v>
      </c>
    </row>
    <row r="37" spans="2:9" x14ac:dyDescent="0.25">
      <c r="B37" s="2" t="s">
        <v>18</v>
      </c>
    </row>
    <row r="38" spans="2:9" ht="13.15" customHeight="1" x14ac:dyDescent="0.25">
      <c r="B38" s="160" t="s">
        <v>19</v>
      </c>
      <c r="C38" s="160"/>
      <c r="D38" s="160"/>
      <c r="E38" s="160"/>
      <c r="F38" s="160"/>
      <c r="G38" s="160"/>
      <c r="H38" s="160"/>
      <c r="I38" s="160"/>
    </row>
    <row r="39" spans="2:9" x14ac:dyDescent="0.25">
      <c r="B39" s="160"/>
      <c r="C39" s="160"/>
      <c r="D39" s="160"/>
      <c r="E39" s="160"/>
      <c r="F39" s="160"/>
      <c r="G39" s="160"/>
      <c r="H39" s="160"/>
      <c r="I39" s="160"/>
    </row>
    <row r="40" spans="2:9" x14ac:dyDescent="0.25">
      <c r="B40" s="160"/>
      <c r="C40" s="160"/>
      <c r="D40" s="160"/>
      <c r="E40" s="160"/>
      <c r="F40" s="160"/>
      <c r="G40" s="160"/>
      <c r="H40" s="160"/>
      <c r="I40" s="160"/>
    </row>
    <row r="41" spans="2:9" x14ac:dyDescent="0.25">
      <c r="B41" s="160"/>
      <c r="C41" s="160"/>
      <c r="D41" s="160"/>
      <c r="E41" s="160"/>
      <c r="F41" s="160"/>
      <c r="G41" s="160"/>
      <c r="H41" s="160"/>
      <c r="I41" s="160"/>
    </row>
    <row r="42" spans="2:9" x14ac:dyDescent="0.25">
      <c r="B42" s="10"/>
      <c r="C42" s="10"/>
      <c r="D42" s="10"/>
      <c r="E42" s="10"/>
      <c r="F42" s="10"/>
      <c r="G42" s="10"/>
      <c r="H42" s="10"/>
      <c r="I42" s="10"/>
    </row>
    <row r="43" spans="2:9" x14ac:dyDescent="0.25">
      <c r="B43" s="10"/>
      <c r="C43" s="10"/>
      <c r="D43" s="10"/>
      <c r="E43" s="10"/>
      <c r="F43" s="10"/>
      <c r="G43" s="10"/>
      <c r="H43" s="10"/>
      <c r="I43" s="10"/>
    </row>
    <row r="44" spans="2:9" x14ac:dyDescent="0.25">
      <c r="B44" s="10"/>
      <c r="C44" s="10"/>
      <c r="D44" s="10"/>
      <c r="E44" s="10"/>
      <c r="F44" s="10"/>
      <c r="G44" s="10"/>
      <c r="H44" s="10"/>
      <c r="I44" s="10"/>
    </row>
    <row r="46" spans="2:9" x14ac:dyDescent="0.25">
      <c r="B46" s="2" t="s">
        <v>20</v>
      </c>
      <c r="D46" s="161"/>
      <c r="E46" s="161"/>
      <c r="F46" s="161"/>
    </row>
    <row r="47" spans="2:9" x14ac:dyDescent="0.25">
      <c r="B47" s="2"/>
      <c r="D47" s="11"/>
      <c r="E47" s="11"/>
      <c r="F47" s="11"/>
    </row>
    <row r="48" spans="2:9" x14ac:dyDescent="0.25">
      <c r="B48" s="161"/>
      <c r="C48" s="161"/>
      <c r="D48" s="161"/>
      <c r="E48" s="161"/>
      <c r="F48" s="161"/>
      <c r="G48" s="161"/>
      <c r="H48" s="161"/>
      <c r="I48" s="161"/>
    </row>
    <row r="49" spans="2:9" x14ac:dyDescent="0.25">
      <c r="B49" s="11"/>
      <c r="C49" s="11"/>
      <c r="D49" s="11"/>
      <c r="E49" s="11"/>
      <c r="F49" s="11"/>
      <c r="G49" s="11"/>
      <c r="H49" s="11"/>
      <c r="I49" s="11"/>
    </row>
    <row r="50" spans="2:9" x14ac:dyDescent="0.25">
      <c r="B50" s="2" t="s">
        <v>21</v>
      </c>
    </row>
    <row r="52" spans="2:9" x14ac:dyDescent="0.25">
      <c r="B52" s="162" t="s">
        <v>22</v>
      </c>
      <c r="C52" s="162"/>
      <c r="D52" s="163"/>
      <c r="E52" s="163"/>
      <c r="F52" s="163"/>
    </row>
    <row r="53" spans="2:9" x14ac:dyDescent="0.25">
      <c r="B53" s="2" t="s">
        <v>23</v>
      </c>
    </row>
    <row r="54" spans="2:9" x14ac:dyDescent="0.25">
      <c r="B54" s="2" t="s">
        <v>24</v>
      </c>
    </row>
    <row r="55" spans="2:9" x14ac:dyDescent="0.25">
      <c r="B55" s="156"/>
      <c r="C55" s="156"/>
      <c r="D55" s="156"/>
      <c r="E55" s="156"/>
      <c r="F55" s="156"/>
      <c r="G55" s="156"/>
      <c r="H55" s="156"/>
      <c r="I55" s="156"/>
    </row>
    <row r="56" spans="2:9" x14ac:dyDescent="0.25">
      <c r="B56" s="9" t="s">
        <v>25</v>
      </c>
    </row>
  </sheetData>
  <mergeCells count="28">
    <mergeCell ref="B2:I4"/>
    <mergeCell ref="L5:R7"/>
    <mergeCell ref="B9:D9"/>
    <mergeCell ref="E9:I9"/>
    <mergeCell ref="B10:D10"/>
    <mergeCell ref="E10:F10"/>
    <mergeCell ref="L10:R12"/>
    <mergeCell ref="B11:D11"/>
    <mergeCell ref="E11:F11"/>
    <mergeCell ref="B12:D12"/>
    <mergeCell ref="E12:F12"/>
    <mergeCell ref="L13:R15"/>
    <mergeCell ref="L17:R22"/>
    <mergeCell ref="B19:E19"/>
    <mergeCell ref="G19:I19"/>
    <mergeCell ref="B20:E20"/>
    <mergeCell ref="G20:I20"/>
    <mergeCell ref="B21:E21"/>
    <mergeCell ref="G21:I21"/>
    <mergeCell ref="B22:E22"/>
    <mergeCell ref="B55:I55"/>
    <mergeCell ref="G22:I22"/>
    <mergeCell ref="B23:H24"/>
    <mergeCell ref="B38:I41"/>
    <mergeCell ref="D46:F46"/>
    <mergeCell ref="B48:I48"/>
    <mergeCell ref="B52:C52"/>
    <mergeCell ref="D52:F52"/>
  </mergeCells>
  <pageMargins left="0.7" right="0.7" top="0.75" bottom="0.75" header="0.3" footer="0.3"/>
  <pageSetup paperSize="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06256-1B87-4A87-A41C-BCCEDC7D88F9}">
  <dimension ref="A1:P16"/>
  <sheetViews>
    <sheetView showGridLines="0" workbookViewId="0">
      <selection activeCell="I11" sqref="I11"/>
    </sheetView>
  </sheetViews>
  <sheetFormatPr baseColWidth="10" defaultRowHeight="15" x14ac:dyDescent="0.25"/>
  <sheetData>
    <row r="1" spans="1:16" ht="21" x14ac:dyDescent="0.35">
      <c r="A1" s="70" t="s">
        <v>88</v>
      </c>
    </row>
    <row r="3" spans="1:16" x14ac:dyDescent="0.25">
      <c r="A3" s="2" t="s">
        <v>89</v>
      </c>
    </row>
    <row r="4" spans="1:16" x14ac:dyDescent="0.25">
      <c r="A4" s="2" t="s">
        <v>90</v>
      </c>
    </row>
    <row r="5" spans="1:16" x14ac:dyDescent="0.25">
      <c r="E5" s="2" t="s">
        <v>91</v>
      </c>
    </row>
    <row r="6" spans="1:16" x14ac:dyDescent="0.25">
      <c r="E6" s="2" t="s">
        <v>92</v>
      </c>
    </row>
    <row r="7" spans="1:16" x14ac:dyDescent="0.25">
      <c r="E7" s="2" t="s">
        <v>93</v>
      </c>
    </row>
    <row r="8" spans="1:16" x14ac:dyDescent="0.25">
      <c r="E8" s="2" t="s">
        <v>94</v>
      </c>
    </row>
    <row r="9" spans="1:16" x14ac:dyDescent="0.25">
      <c r="E9" s="2" t="s">
        <v>95</v>
      </c>
    </row>
    <row r="10" spans="1:16" x14ac:dyDescent="0.25">
      <c r="E10" s="2" t="s">
        <v>96</v>
      </c>
    </row>
    <row r="11" spans="1:16" x14ac:dyDescent="0.25">
      <c r="E11" s="2" t="s">
        <v>97</v>
      </c>
    </row>
    <row r="12" spans="1:16" x14ac:dyDescent="0.25">
      <c r="E12" s="2" t="s">
        <v>98</v>
      </c>
    </row>
    <row r="15" spans="1:16" x14ac:dyDescent="0.25">
      <c r="A15" s="164" t="s">
        <v>99</v>
      </c>
      <c r="B15" s="164"/>
      <c r="C15" s="164"/>
      <c r="D15" s="164"/>
      <c r="E15" s="164"/>
      <c r="F15" s="164"/>
      <c r="G15" s="164"/>
      <c r="H15" s="164"/>
      <c r="I15" s="164"/>
      <c r="J15" s="164"/>
      <c r="K15" s="164"/>
      <c r="L15" s="164"/>
      <c r="M15" s="71"/>
      <c r="N15" s="71"/>
      <c r="O15" s="71"/>
      <c r="P15" s="71"/>
    </row>
    <row r="16" spans="1:16" x14ac:dyDescent="0.25">
      <c r="A16" s="164"/>
      <c r="B16" s="164"/>
      <c r="C16" s="164"/>
      <c r="D16" s="164"/>
      <c r="E16" s="164"/>
      <c r="F16" s="164"/>
      <c r="G16" s="164"/>
      <c r="H16" s="164"/>
      <c r="I16" s="164"/>
      <c r="J16" s="164"/>
      <c r="K16" s="164"/>
      <c r="L16" s="164"/>
    </row>
  </sheetData>
  <mergeCells count="1">
    <mergeCell ref="A15:L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Consideraciones</vt:lpstr>
      <vt:lpstr>Oficio Conductor Ley 20,976</vt:lpstr>
      <vt:lpstr>Nomina Postulantes Ley 20,976</vt:lpstr>
      <vt:lpstr>Form. Postulacion Ley 20,976</vt:lpstr>
      <vt:lpstr>Certif. recepcion Ley 20,976</vt:lpstr>
      <vt:lpstr>'Nomina Postulantes Ley 20,976'!Área_de_impresión</vt:lpstr>
      <vt:lpstr>'Oficio Conductor Ley 20,976'!Área_de_impresión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Enrique Mesquida Delgado</dc:creator>
  <cp:lastModifiedBy>Sebastian Enrique Mesquida Delgado</cp:lastModifiedBy>
  <cp:lastPrinted>2024-10-10T15:58:57Z</cp:lastPrinted>
  <dcterms:created xsi:type="dcterms:W3CDTF">2024-10-09T19:44:08Z</dcterms:created>
  <dcterms:modified xsi:type="dcterms:W3CDTF">2024-10-10T16:58:13Z</dcterms:modified>
</cp:coreProperties>
</file>